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<sst xmlns="http://schemas.openxmlformats.org/spreadsheetml/2006/main" count="528" uniqueCount="74">
  <si>
    <t>Счетная комиссия:
Председатель – Зиброва Я.А.
Шмерлинг Г.В., Шемякин А.В.</t>
  </si>
  <si>
    <t>Итоги голосования подводятся исходя из количества членов Ассоциации, принявших участие в голосовании, отдельно по каждому бюллетеню. Для избрания в Совет МАРИНС количество поданных голосов "ЗА" должно превысить 2/3 или 66,7% от принявших участие в голосовании. По остальным вопросам для принятия решения необходимо набрать более 50% голосов "ЗА" от принявших участие в голосовании. Для избрания в Совет необходимо подтверждение кандидата о своем желании участвовать в работе Совета.</t>
  </si>
  <si>
    <t>Бюллетени</t>
  </si>
  <si>
    <t>1 - работа Совета</t>
  </si>
  <si>
    <t>2 - состав Совета</t>
  </si>
  <si>
    <t>Вопросы</t>
  </si>
  <si>
    <t>В.Белоозеров</t>
  </si>
  <si>
    <t>С.Березкин</t>
  </si>
  <si>
    <t>Я.Зиброва</t>
  </si>
  <si>
    <t>В.Иванов</t>
  </si>
  <si>
    <t>Е.Коротких</t>
  </si>
  <si>
    <t>С.Кравченко</t>
  </si>
  <si>
    <t>К.Кулябин</t>
  </si>
  <si>
    <t>С.Новицкий</t>
  </si>
  <si>
    <t>В.Успенский</t>
  </si>
  <si>
    <t>С.Успенский</t>
  </si>
  <si>
    <t>Г.Шмерлинг</t>
  </si>
  <si>
    <t>Я.Яковлев</t>
  </si>
  <si>
    <t>Число голосов За</t>
  </si>
  <si>
    <t>Число голосов Против</t>
  </si>
  <si>
    <t>Число воздержавшихся</t>
  </si>
  <si>
    <t>Число недейств. бюлл. (нд)</t>
  </si>
  <si>
    <t>Число участников голосования</t>
  </si>
  <si>
    <t>% голосов За</t>
  </si>
  <si>
    <t>ФИО / варианты ответа</t>
  </si>
  <si>
    <t>уд, неуд, возд, нд</t>
  </si>
  <si>
    <t>за (оставлен в списке), нд (недействителен, нет голосования по бюллетеню - записывать в столбец первого кандидата)</t>
  </si>
  <si>
    <t xml:space="preserve">ПРОТОКОЛ ГОЛОСОВАНИЯ 
</t>
  </si>
  <si>
    <t>Конференция МАРИНС 2010 г.</t>
  </si>
  <si>
    <t>Березкин С.Е.</t>
  </si>
  <si>
    <t>возд</t>
  </si>
  <si>
    <t>за</t>
  </si>
  <si>
    <t>Мельников С.А.</t>
  </si>
  <si>
    <t>уд</t>
  </si>
  <si>
    <t>Красников А.А.</t>
  </si>
  <si>
    <t>Рощин М.А.</t>
  </si>
  <si>
    <t>Гришин О.</t>
  </si>
  <si>
    <t>Пустокашин Е.В.</t>
  </si>
  <si>
    <t>Шемякин А.В.</t>
  </si>
  <si>
    <t>Вареник С.М.</t>
  </si>
  <si>
    <t>Удовихин С.</t>
  </si>
  <si>
    <t>Кудинов А.Г.</t>
  </si>
  <si>
    <t>Новицкий С.С.</t>
  </si>
  <si>
    <t>Шмерлинг Г.В.</t>
  </si>
  <si>
    <t>Чернова Н.В.</t>
  </si>
  <si>
    <t>Авилов В.К.</t>
  </si>
  <si>
    <t>Регент В.А.</t>
  </si>
  <si>
    <t>Редько А.А.</t>
  </si>
  <si>
    <t>Мартынов М.</t>
  </si>
  <si>
    <t>Белоозеров В.Н.</t>
  </si>
  <si>
    <t>Иванов В.В.</t>
  </si>
  <si>
    <t>Стецко А.Н.</t>
  </si>
  <si>
    <t>Коротков А.И.</t>
  </si>
  <si>
    <t>Успенский В.Н.</t>
  </si>
  <si>
    <t>Успенский М.Н.</t>
  </si>
  <si>
    <t>Боровков В.М.</t>
  </si>
  <si>
    <t>Разинков Г.А.</t>
  </si>
  <si>
    <t>Воробьев П.И.</t>
  </si>
  <si>
    <t>Воробьев И.П.</t>
  </si>
  <si>
    <t>Черных С.В.</t>
  </si>
  <si>
    <t>Черных А.С.</t>
  </si>
  <si>
    <t>Фролов С.Б.</t>
  </si>
  <si>
    <t>Вельский А.И.</t>
  </si>
  <si>
    <t>Успенский С.Ю.</t>
  </si>
  <si>
    <t>Лукомский И.</t>
  </si>
  <si>
    <t>Кравченко С.Н.</t>
  </si>
  <si>
    <t>Зиброва Я.А.</t>
  </si>
  <si>
    <t>Кулябин К.П.</t>
  </si>
  <si>
    <t>Волков В.А.</t>
  </si>
  <si>
    <t>Гуськов В.К.</t>
  </si>
  <si>
    <t>Коротких Е.Г.</t>
  </si>
  <si>
    <t>нд</t>
  </si>
  <si>
    <t>По итогам проведенного голосования в Совет избраны все кандидаты. Секретарем Совета избран Г.Шмерлинг, набравший наибольшее число голосов. Работа Совета в 2010 г. признана УДОВЛЕТВОРИТЕЛЬНОЙ.</t>
  </si>
  <si>
    <t xml:space="preserve">Число членов Ассоциации: 248
В голосовании приняло участие человек: 39. Один бюллетень по первому вопросу признан недействительным. Два бюллетеня (Крюков А.В. и Курков С.Н.) были получены уже после окончания срока приема бюллетеней и в голосовании не учтены.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</si>
</sst>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2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PageLayoutView="0" workbookViewId="0" topLeftCell="A4">
      <selection activeCell="I2" sqref="I2"/>
    </sheetView>
  </sheetViews>
  <sheetFormatPr defaultColWidth="9.00390625" defaultRowHeight="12.75"/>
  <cols>
    <col min="1" max="1" width="29.125" style="0" customWidth="1"/>
    <col min="2" max="2" width="10.625" style="0" customWidth="1"/>
    <col min="4" max="4" width="9.75390625" style="0" customWidth="1"/>
    <col min="5" max="5" width="9.375" style="0" customWidth="1"/>
    <col min="6" max="6" width="10.375" style="0" customWidth="1"/>
    <col min="7" max="7" width="9.875" style="0" customWidth="1"/>
    <col min="8" max="8" width="10.625" style="0" customWidth="1"/>
    <col min="9" max="9" width="10.00390625" style="0" customWidth="1"/>
    <col min="10" max="11" width="9.625" style="0" customWidth="1"/>
    <col min="12" max="12" width="9.75390625" style="0" customWidth="1"/>
    <col min="13" max="13" width="10.00390625" style="0" customWidth="1"/>
    <col min="14" max="14" width="9.375" style="0" customWidth="1"/>
  </cols>
  <sheetData>
    <row r="1" spans="1:14" s="2" customFormat="1" ht="33" customHeight="1">
      <c r="A1" s="23" t="s">
        <v>28</v>
      </c>
      <c r="B1" s="23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49.5" customHeigh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38.25" customHeight="1">
      <c r="A3" s="3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45" customHeight="1">
      <c r="A4" s="25" t="s">
        <v>73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1"/>
      <c r="M4" s="1"/>
      <c r="N4" s="1"/>
    </row>
    <row r="5" spans="1:14" s="2" customFormat="1" ht="50.25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"/>
      <c r="M5" s="1"/>
      <c r="N5" s="1"/>
    </row>
    <row r="6" spans="1:14" s="2" customFormat="1" ht="39" customHeight="1">
      <c r="A6" s="25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1"/>
      <c r="M6" s="1"/>
      <c r="N6" s="1"/>
    </row>
    <row r="7" spans="1:14" s="2" customFormat="1" ht="16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.75">
      <c r="A8" s="4" t="s">
        <v>2</v>
      </c>
      <c r="B8" s="5" t="s">
        <v>3</v>
      </c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10" customFormat="1" ht="13.5" thickBot="1">
      <c r="A9" s="6" t="s">
        <v>5</v>
      </c>
      <c r="B9" s="7">
        <v>1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s="10" customFormat="1" ht="12.75">
      <c r="A10" s="10" t="s">
        <v>18</v>
      </c>
      <c r="B10" s="11">
        <f>COUNTIF(B$17:B$250,"уд")</f>
        <v>29</v>
      </c>
      <c r="C10">
        <f aca="true" t="shared" si="0" ref="C10:N10">COUNTIF(C$17:C$250,"За")+COUNTIF(C$17:C$250,"Да")</f>
        <v>37</v>
      </c>
      <c r="D10">
        <f t="shared" si="0"/>
        <v>33</v>
      </c>
      <c r="E10">
        <f t="shared" si="0"/>
        <v>34</v>
      </c>
      <c r="F10">
        <f t="shared" si="0"/>
        <v>33</v>
      </c>
      <c r="G10">
        <f t="shared" si="0"/>
        <v>34</v>
      </c>
      <c r="H10">
        <f t="shared" si="0"/>
        <v>35</v>
      </c>
      <c r="I10">
        <f t="shared" si="0"/>
        <v>34</v>
      </c>
      <c r="J10">
        <f t="shared" si="0"/>
        <v>35</v>
      </c>
      <c r="K10">
        <f t="shared" si="0"/>
        <v>36</v>
      </c>
      <c r="L10">
        <f t="shared" si="0"/>
        <v>35</v>
      </c>
      <c r="M10">
        <f t="shared" si="0"/>
        <v>39</v>
      </c>
      <c r="N10">
        <f t="shared" si="0"/>
        <v>34</v>
      </c>
    </row>
    <row r="11" spans="1:14" s="10" customFormat="1" ht="12.75">
      <c r="A11" s="10" t="s">
        <v>19</v>
      </c>
      <c r="B11" s="11">
        <f>COUNTIF(B$17:B$250,"неуд")</f>
        <v>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s="10" customFormat="1" ht="12.75">
      <c r="A12" s="10" t="s">
        <v>20</v>
      </c>
      <c r="B12" s="11">
        <f>COUNTIF(B$17:B$250,"возд.")+COUNTIF(B$17:B$250,"возд")</f>
        <v>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s="10" customFormat="1" ht="12.75">
      <c r="A13" s="10" t="s">
        <v>21</v>
      </c>
      <c r="B13" s="11">
        <f>COUNTIF(B$17:B$250,"нд")</f>
        <v>1</v>
      </c>
      <c r="C13" s="21">
        <f>COUNTIF(C$17:C$250,"нд")</f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10" customFormat="1" ht="12.75">
      <c r="A14" s="12" t="s">
        <v>22</v>
      </c>
      <c r="B14" s="11">
        <f>234-COUNTBLANK(A$17:A$250)-B13</f>
        <v>38</v>
      </c>
      <c r="C14" s="21">
        <f>234-COUNTBLANK(A$17:A$250)-C13</f>
        <v>39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10" customFormat="1" ht="12.75">
      <c r="A15" s="12" t="s">
        <v>23</v>
      </c>
      <c r="B15" s="19">
        <f>IF(B14&gt;0,B10/B14,"-")</f>
        <v>0.7631578947368421</v>
      </c>
      <c r="C15" s="19">
        <f aca="true" t="shared" si="1" ref="C15:N15">IF($C$14&gt;0,C10/$C$14,"-")</f>
        <v>0.9487179487179487</v>
      </c>
      <c r="D15" s="19">
        <f t="shared" si="1"/>
        <v>0.8461538461538461</v>
      </c>
      <c r="E15" s="19">
        <f t="shared" si="1"/>
        <v>0.8717948717948718</v>
      </c>
      <c r="F15" s="19">
        <f t="shared" si="1"/>
        <v>0.8461538461538461</v>
      </c>
      <c r="G15" s="19">
        <f t="shared" si="1"/>
        <v>0.8717948717948718</v>
      </c>
      <c r="H15" s="19">
        <f t="shared" si="1"/>
        <v>0.8974358974358975</v>
      </c>
      <c r="I15" s="19">
        <f t="shared" si="1"/>
        <v>0.8717948717948718</v>
      </c>
      <c r="J15" s="19">
        <f t="shared" si="1"/>
        <v>0.8974358974358975</v>
      </c>
      <c r="K15" s="19">
        <f t="shared" si="1"/>
        <v>0.9230769230769231</v>
      </c>
      <c r="L15" s="19">
        <f t="shared" si="1"/>
        <v>0.8974358974358975</v>
      </c>
      <c r="M15" s="19">
        <f t="shared" si="1"/>
        <v>1</v>
      </c>
      <c r="N15" s="19">
        <f t="shared" si="1"/>
        <v>0.8717948717948718</v>
      </c>
    </row>
    <row r="16" spans="1:14" s="10" customFormat="1" ht="20.25" customHeight="1">
      <c r="A16" s="13" t="s">
        <v>24</v>
      </c>
      <c r="B16" s="14" t="s">
        <v>25</v>
      </c>
      <c r="C16" s="22" t="s">
        <v>26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15" t="s">
        <v>29</v>
      </c>
      <c r="B17" s="11" t="s">
        <v>30</v>
      </c>
      <c r="C17" t="s">
        <v>31</v>
      </c>
      <c r="D17" t="s">
        <v>31</v>
      </c>
      <c r="E17" t="s">
        <v>31</v>
      </c>
      <c r="F17" t="s">
        <v>31</v>
      </c>
      <c r="G17" t="s">
        <v>31</v>
      </c>
      <c r="H17" t="s">
        <v>31</v>
      </c>
      <c r="I17" t="s">
        <v>31</v>
      </c>
      <c r="J17" t="s">
        <v>31</v>
      </c>
      <c r="K17" t="s">
        <v>31</v>
      </c>
      <c r="L17" t="s">
        <v>31</v>
      </c>
      <c r="M17" t="s">
        <v>31</v>
      </c>
      <c r="N17" t="s">
        <v>31</v>
      </c>
    </row>
    <row r="18" spans="1:13" ht="12.75">
      <c r="A18" s="15" t="s">
        <v>32</v>
      </c>
      <c r="B18" s="18" t="s">
        <v>33</v>
      </c>
      <c r="M18" t="s">
        <v>31</v>
      </c>
    </row>
    <row r="19" spans="1:14" ht="12.75">
      <c r="A19" s="15" t="s">
        <v>34</v>
      </c>
      <c r="B19" s="18" t="s">
        <v>33</v>
      </c>
      <c r="C19" t="s">
        <v>31</v>
      </c>
      <c r="D19" t="s">
        <v>31</v>
      </c>
      <c r="E19" t="s">
        <v>31</v>
      </c>
      <c r="F19" t="s">
        <v>31</v>
      </c>
      <c r="G19" t="s">
        <v>31</v>
      </c>
      <c r="H19" t="s">
        <v>31</v>
      </c>
      <c r="I19" t="s">
        <v>31</v>
      </c>
      <c r="J19" t="s">
        <v>31</v>
      </c>
      <c r="K19" t="s">
        <v>31</v>
      </c>
      <c r="L19" t="s">
        <v>31</v>
      </c>
      <c r="M19" t="s">
        <v>31</v>
      </c>
      <c r="N19" t="s">
        <v>31</v>
      </c>
    </row>
    <row r="20" spans="1:14" ht="12.75">
      <c r="A20" s="15" t="s">
        <v>35</v>
      </c>
      <c r="B20" s="18" t="s">
        <v>33</v>
      </c>
      <c r="C20" t="s">
        <v>31</v>
      </c>
      <c r="D20" t="s">
        <v>31</v>
      </c>
      <c r="E20" t="s">
        <v>31</v>
      </c>
      <c r="F20" t="s">
        <v>31</v>
      </c>
      <c r="G20" t="s">
        <v>31</v>
      </c>
      <c r="H20" t="s">
        <v>31</v>
      </c>
      <c r="I20" t="s">
        <v>31</v>
      </c>
      <c r="J20" t="s">
        <v>31</v>
      </c>
      <c r="K20" t="s">
        <v>31</v>
      </c>
      <c r="L20" t="s">
        <v>31</v>
      </c>
      <c r="M20" t="s">
        <v>31</v>
      </c>
      <c r="N20" t="s">
        <v>31</v>
      </c>
    </row>
    <row r="21" spans="1:14" ht="12.75">
      <c r="A21" s="15" t="s">
        <v>36</v>
      </c>
      <c r="B21" s="18" t="s">
        <v>33</v>
      </c>
      <c r="C21" t="s">
        <v>31</v>
      </c>
      <c r="D21" t="s">
        <v>31</v>
      </c>
      <c r="E21" t="s">
        <v>31</v>
      </c>
      <c r="F21" t="s">
        <v>31</v>
      </c>
      <c r="G21" t="s">
        <v>31</v>
      </c>
      <c r="H21" t="s">
        <v>31</v>
      </c>
      <c r="I21" t="s">
        <v>31</v>
      </c>
      <c r="J21" t="s">
        <v>31</v>
      </c>
      <c r="K21" t="s">
        <v>31</v>
      </c>
      <c r="L21" t="s">
        <v>31</v>
      </c>
      <c r="M21" t="s">
        <v>31</v>
      </c>
      <c r="N21" t="s">
        <v>31</v>
      </c>
    </row>
    <row r="22" spans="1:14" ht="12.75">
      <c r="A22" s="15" t="s">
        <v>37</v>
      </c>
      <c r="B22" s="18" t="s">
        <v>33</v>
      </c>
      <c r="C22" t="s">
        <v>31</v>
      </c>
      <c r="D22" t="s">
        <v>31</v>
      </c>
      <c r="E22" t="s">
        <v>31</v>
      </c>
      <c r="F22" t="s">
        <v>31</v>
      </c>
      <c r="G22" t="s">
        <v>31</v>
      </c>
      <c r="H22" t="s">
        <v>31</v>
      </c>
      <c r="I22" t="s">
        <v>31</v>
      </c>
      <c r="J22" t="s">
        <v>31</v>
      </c>
      <c r="K22" t="s">
        <v>31</v>
      </c>
      <c r="L22" t="s">
        <v>31</v>
      </c>
      <c r="M22" t="s">
        <v>31</v>
      </c>
      <c r="N22" t="s">
        <v>31</v>
      </c>
    </row>
    <row r="23" spans="1:14" ht="12.75">
      <c r="A23" s="15" t="s">
        <v>38</v>
      </c>
      <c r="B23" s="18" t="s">
        <v>30</v>
      </c>
      <c r="C23" t="s">
        <v>31</v>
      </c>
      <c r="D23" t="s">
        <v>31</v>
      </c>
      <c r="E23" t="s">
        <v>31</v>
      </c>
      <c r="F23" t="s">
        <v>31</v>
      </c>
      <c r="G23" t="s">
        <v>31</v>
      </c>
      <c r="H23" t="s">
        <v>31</v>
      </c>
      <c r="I23" t="s">
        <v>31</v>
      </c>
      <c r="J23" t="s">
        <v>31</v>
      </c>
      <c r="K23" t="s">
        <v>31</v>
      </c>
      <c r="L23" t="s">
        <v>31</v>
      </c>
      <c r="M23" t="s">
        <v>31</v>
      </c>
      <c r="N23" t="s">
        <v>31</v>
      </c>
    </row>
    <row r="24" spans="1:14" ht="12.75">
      <c r="A24" s="15" t="s">
        <v>39</v>
      </c>
      <c r="B24" s="18" t="s">
        <v>33</v>
      </c>
      <c r="C24" t="s">
        <v>31</v>
      </c>
      <c r="D24" t="s">
        <v>31</v>
      </c>
      <c r="E24" t="s">
        <v>31</v>
      </c>
      <c r="F24" t="s">
        <v>31</v>
      </c>
      <c r="G24" t="s">
        <v>31</v>
      </c>
      <c r="H24" t="s">
        <v>31</v>
      </c>
      <c r="I24" t="s">
        <v>31</v>
      </c>
      <c r="J24" t="s">
        <v>31</v>
      </c>
      <c r="K24" t="s">
        <v>31</v>
      </c>
      <c r="L24" t="s">
        <v>31</v>
      </c>
      <c r="M24" t="s">
        <v>31</v>
      </c>
      <c r="N24" t="s">
        <v>31</v>
      </c>
    </row>
    <row r="25" spans="1:14" ht="12.75">
      <c r="A25" s="15" t="s">
        <v>40</v>
      </c>
      <c r="B25" s="18" t="s">
        <v>33</v>
      </c>
      <c r="C25" t="s">
        <v>31</v>
      </c>
      <c r="D25" t="s">
        <v>31</v>
      </c>
      <c r="E25" t="s">
        <v>31</v>
      </c>
      <c r="F25" t="s">
        <v>31</v>
      </c>
      <c r="G25" t="s">
        <v>31</v>
      </c>
      <c r="H25" t="s">
        <v>31</v>
      </c>
      <c r="I25" t="s">
        <v>31</v>
      </c>
      <c r="J25" t="s">
        <v>31</v>
      </c>
      <c r="K25" t="s">
        <v>31</v>
      </c>
      <c r="L25" t="s">
        <v>31</v>
      </c>
      <c r="M25" t="s">
        <v>31</v>
      </c>
      <c r="N25" t="s">
        <v>31</v>
      </c>
    </row>
    <row r="26" spans="1:14" ht="12.75">
      <c r="A26" s="15" t="s">
        <v>41</v>
      </c>
      <c r="B26" s="18" t="s">
        <v>33</v>
      </c>
      <c r="C26" s="17" t="s">
        <v>31</v>
      </c>
      <c r="D26" s="17" t="s">
        <v>31</v>
      </c>
      <c r="E26" s="17" t="s">
        <v>31</v>
      </c>
      <c r="F26" s="17" t="s">
        <v>31</v>
      </c>
      <c r="G26" s="17" t="s">
        <v>31</v>
      </c>
      <c r="H26" s="17" t="s">
        <v>31</v>
      </c>
      <c r="I26" s="17" t="s">
        <v>31</v>
      </c>
      <c r="J26" s="17" t="s">
        <v>31</v>
      </c>
      <c r="K26" s="17" t="s">
        <v>31</v>
      </c>
      <c r="L26" s="17" t="s">
        <v>31</v>
      </c>
      <c r="M26" s="17" t="s">
        <v>31</v>
      </c>
      <c r="N26" s="17" t="s">
        <v>31</v>
      </c>
    </row>
    <row r="27" spans="1:14" ht="12.75">
      <c r="A27" s="15" t="s">
        <v>42</v>
      </c>
      <c r="B27" s="18" t="s">
        <v>33</v>
      </c>
      <c r="C27" s="17" t="s">
        <v>31</v>
      </c>
      <c r="D27" s="17" t="s">
        <v>31</v>
      </c>
      <c r="E27" s="17" t="s">
        <v>31</v>
      </c>
      <c r="F27" s="17" t="s">
        <v>31</v>
      </c>
      <c r="G27" s="17" t="s">
        <v>31</v>
      </c>
      <c r="H27" s="17" t="s">
        <v>31</v>
      </c>
      <c r="I27" s="17" t="s">
        <v>31</v>
      </c>
      <c r="J27" s="17" t="s">
        <v>31</v>
      </c>
      <c r="K27" s="17" t="s">
        <v>31</v>
      </c>
      <c r="L27" s="17" t="s">
        <v>31</v>
      </c>
      <c r="M27" s="17" t="s">
        <v>31</v>
      </c>
      <c r="N27" s="17" t="s">
        <v>31</v>
      </c>
    </row>
    <row r="28" spans="1:14" ht="12.75">
      <c r="A28" s="15" t="s">
        <v>43</v>
      </c>
      <c r="B28" s="18" t="s">
        <v>30</v>
      </c>
      <c r="C28" s="17" t="s">
        <v>31</v>
      </c>
      <c r="D28" s="17" t="s">
        <v>31</v>
      </c>
      <c r="E28" s="17" t="s">
        <v>31</v>
      </c>
      <c r="F28" s="17" t="s">
        <v>31</v>
      </c>
      <c r="G28" s="17" t="s">
        <v>31</v>
      </c>
      <c r="H28" s="17" t="s">
        <v>31</v>
      </c>
      <c r="I28" s="17" t="s">
        <v>31</v>
      </c>
      <c r="J28" s="17" t="s">
        <v>31</v>
      </c>
      <c r="K28" s="17" t="s">
        <v>31</v>
      </c>
      <c r="L28" s="17" t="s">
        <v>31</v>
      </c>
      <c r="M28" s="17" t="s">
        <v>31</v>
      </c>
      <c r="N28" s="17" t="s">
        <v>31</v>
      </c>
    </row>
    <row r="29" spans="1:14" ht="12.75">
      <c r="A29" s="15" t="s">
        <v>44</v>
      </c>
      <c r="B29" s="18" t="s">
        <v>33</v>
      </c>
      <c r="C29" s="17" t="s">
        <v>31</v>
      </c>
      <c r="D29" s="15"/>
      <c r="E29" s="15"/>
      <c r="F29" s="15"/>
      <c r="G29" s="15"/>
      <c r="H29" s="17" t="s">
        <v>31</v>
      </c>
      <c r="I29" s="15"/>
      <c r="J29" s="15"/>
      <c r="K29" s="15"/>
      <c r="L29" s="15"/>
      <c r="M29" s="17" t="s">
        <v>31</v>
      </c>
      <c r="N29" s="15"/>
    </row>
    <row r="30" spans="1:14" ht="12.75">
      <c r="A30" s="15" t="s">
        <v>45</v>
      </c>
      <c r="B30" s="18" t="s">
        <v>33</v>
      </c>
      <c r="C30" s="17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</row>
    <row r="31" spans="1:14" ht="12.75">
      <c r="A31" s="15" t="s">
        <v>46</v>
      </c>
      <c r="B31" s="18" t="s">
        <v>33</v>
      </c>
      <c r="C31" s="17" t="s">
        <v>31</v>
      </c>
      <c r="D31" s="15" t="s">
        <v>31</v>
      </c>
      <c r="E31" s="15" t="s">
        <v>31</v>
      </c>
      <c r="F31" s="15" t="s">
        <v>31</v>
      </c>
      <c r="G31" s="15" t="s">
        <v>31</v>
      </c>
      <c r="H31" s="15" t="s">
        <v>31</v>
      </c>
      <c r="I31" s="15" t="s">
        <v>31</v>
      </c>
      <c r="J31" s="15" t="s">
        <v>31</v>
      </c>
      <c r="K31" s="15" t="s">
        <v>31</v>
      </c>
      <c r="L31" s="15" t="s">
        <v>31</v>
      </c>
      <c r="M31" s="15" t="s">
        <v>31</v>
      </c>
      <c r="N31" s="15" t="s">
        <v>31</v>
      </c>
    </row>
    <row r="32" spans="1:14" ht="12.75">
      <c r="A32" s="15" t="s">
        <v>47</v>
      </c>
      <c r="B32" s="18" t="s">
        <v>33</v>
      </c>
      <c r="C32" s="17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</row>
    <row r="33" spans="1:14" ht="12.75">
      <c r="A33" s="15" t="s">
        <v>48</v>
      </c>
      <c r="B33" s="18" t="s">
        <v>33</v>
      </c>
      <c r="C33" s="15"/>
      <c r="D33" s="15"/>
      <c r="E33" s="15"/>
      <c r="F33" s="15"/>
      <c r="G33" s="15"/>
      <c r="H33" s="15"/>
      <c r="I33" s="15"/>
      <c r="J33" s="15"/>
      <c r="K33" s="15" t="s">
        <v>31</v>
      </c>
      <c r="L33" s="15" t="s">
        <v>31</v>
      </c>
      <c r="M33" s="15" t="s">
        <v>31</v>
      </c>
      <c r="N33" s="15" t="s">
        <v>31</v>
      </c>
    </row>
    <row r="34" spans="1:14" ht="12.75">
      <c r="A34" s="15" t="s">
        <v>49</v>
      </c>
      <c r="B34" s="18" t="s">
        <v>33</v>
      </c>
      <c r="C34" s="15" t="s">
        <v>31</v>
      </c>
      <c r="D34" s="15" t="s">
        <v>31</v>
      </c>
      <c r="E34" s="15" t="s">
        <v>31</v>
      </c>
      <c r="F34" s="15" t="s">
        <v>31</v>
      </c>
      <c r="G34" s="15" t="s">
        <v>31</v>
      </c>
      <c r="H34" s="15" t="s">
        <v>31</v>
      </c>
      <c r="I34" s="15" t="s">
        <v>31</v>
      </c>
      <c r="J34" s="15" t="s">
        <v>31</v>
      </c>
      <c r="K34" s="15" t="s">
        <v>31</v>
      </c>
      <c r="L34" s="15" t="s">
        <v>31</v>
      </c>
      <c r="M34" s="15" t="s">
        <v>31</v>
      </c>
      <c r="N34" s="15" t="s">
        <v>31</v>
      </c>
    </row>
    <row r="35" spans="1:14" ht="12.75">
      <c r="A35" s="15" t="s">
        <v>50</v>
      </c>
      <c r="B35" s="18" t="s">
        <v>33</v>
      </c>
      <c r="C35" s="15" t="s">
        <v>31</v>
      </c>
      <c r="D35" s="15" t="s">
        <v>31</v>
      </c>
      <c r="E35" s="15" t="s">
        <v>31</v>
      </c>
      <c r="F35" s="15" t="s">
        <v>31</v>
      </c>
      <c r="G35" s="15" t="s">
        <v>31</v>
      </c>
      <c r="H35" s="15" t="s">
        <v>31</v>
      </c>
      <c r="I35" s="15" t="s">
        <v>31</v>
      </c>
      <c r="J35" s="15" t="s">
        <v>31</v>
      </c>
      <c r="K35" s="15" t="s">
        <v>31</v>
      </c>
      <c r="L35" s="15" t="s">
        <v>31</v>
      </c>
      <c r="M35" s="15" t="s">
        <v>31</v>
      </c>
      <c r="N35" s="15" t="s">
        <v>31</v>
      </c>
    </row>
    <row r="36" spans="1:14" ht="12.75">
      <c r="A36" s="15" t="s">
        <v>51</v>
      </c>
      <c r="B36" s="18" t="s">
        <v>33</v>
      </c>
      <c r="C36" s="15" t="s">
        <v>31</v>
      </c>
      <c r="D36" s="15"/>
      <c r="E36" s="15"/>
      <c r="F36" s="15"/>
      <c r="G36" s="15" t="s">
        <v>31</v>
      </c>
      <c r="H36" s="15" t="s">
        <v>31</v>
      </c>
      <c r="I36" s="15" t="s">
        <v>31</v>
      </c>
      <c r="J36" s="15" t="s">
        <v>31</v>
      </c>
      <c r="K36" s="15" t="s">
        <v>31</v>
      </c>
      <c r="L36" s="15"/>
      <c r="M36" s="15" t="s">
        <v>31</v>
      </c>
      <c r="N36" s="15"/>
    </row>
    <row r="37" spans="1:14" ht="12.75">
      <c r="A37" s="15" t="s">
        <v>52</v>
      </c>
      <c r="B37" s="18" t="s">
        <v>33</v>
      </c>
      <c r="C37" s="15" t="s">
        <v>31</v>
      </c>
      <c r="D37" s="15"/>
      <c r="E37" s="15" t="s">
        <v>31</v>
      </c>
      <c r="F37" s="15"/>
      <c r="G37" s="15"/>
      <c r="H37" s="15"/>
      <c r="I37" s="15"/>
      <c r="J37" s="15" t="s">
        <v>31</v>
      </c>
      <c r="K37" s="15" t="s">
        <v>31</v>
      </c>
      <c r="L37" s="15" t="s">
        <v>31</v>
      </c>
      <c r="M37" s="15" t="s">
        <v>31</v>
      </c>
      <c r="N37" s="15"/>
    </row>
    <row r="38" spans="1:14" ht="12.75">
      <c r="A38" s="15" t="s">
        <v>53</v>
      </c>
      <c r="B38" s="18" t="s">
        <v>30</v>
      </c>
      <c r="C38" s="15" t="s">
        <v>31</v>
      </c>
      <c r="D38" s="15" t="s">
        <v>31</v>
      </c>
      <c r="E38" s="15" t="s">
        <v>31</v>
      </c>
      <c r="F38" s="15" t="s">
        <v>31</v>
      </c>
      <c r="G38" s="15" t="s">
        <v>31</v>
      </c>
      <c r="H38" s="15" t="s">
        <v>31</v>
      </c>
      <c r="I38" s="15" t="s">
        <v>31</v>
      </c>
      <c r="J38" s="15" t="s">
        <v>31</v>
      </c>
      <c r="K38" s="15" t="s">
        <v>31</v>
      </c>
      <c r="L38" s="15" t="s">
        <v>31</v>
      </c>
      <c r="M38" s="15" t="s">
        <v>31</v>
      </c>
      <c r="N38" s="15" t="s">
        <v>31</v>
      </c>
    </row>
    <row r="39" spans="1:14" ht="12.75">
      <c r="A39" s="15" t="s">
        <v>54</v>
      </c>
      <c r="B39" s="18" t="s">
        <v>30</v>
      </c>
      <c r="C39" s="15" t="s">
        <v>31</v>
      </c>
      <c r="D39" s="15" t="s">
        <v>31</v>
      </c>
      <c r="E39" s="15" t="s">
        <v>31</v>
      </c>
      <c r="F39" s="15" t="s">
        <v>31</v>
      </c>
      <c r="G39" s="15" t="s">
        <v>31</v>
      </c>
      <c r="H39" s="15" t="s">
        <v>31</v>
      </c>
      <c r="I39" s="15" t="s">
        <v>31</v>
      </c>
      <c r="J39" s="15" t="s">
        <v>31</v>
      </c>
      <c r="K39" s="15" t="s">
        <v>31</v>
      </c>
      <c r="L39" s="15" t="s">
        <v>31</v>
      </c>
      <c r="M39" s="15" t="s">
        <v>31</v>
      </c>
      <c r="N39" s="15" t="s">
        <v>31</v>
      </c>
    </row>
    <row r="40" spans="1:14" ht="12.75">
      <c r="A40" s="15" t="s">
        <v>55</v>
      </c>
      <c r="B40" s="18" t="s">
        <v>33</v>
      </c>
      <c r="C40" s="15" t="s">
        <v>31</v>
      </c>
      <c r="D40" s="15"/>
      <c r="E40" s="15"/>
      <c r="F40" s="15"/>
      <c r="G40" s="15"/>
      <c r="H40" s="15"/>
      <c r="I40" s="15"/>
      <c r="J40" s="15"/>
      <c r="K40" s="15"/>
      <c r="L40" s="15"/>
      <c r="M40" s="15" t="s">
        <v>31</v>
      </c>
      <c r="N40" s="15"/>
    </row>
    <row r="41" spans="1:14" ht="12.75">
      <c r="A41" s="15" t="s">
        <v>56</v>
      </c>
      <c r="B41" s="18" t="s">
        <v>33</v>
      </c>
      <c r="C41" s="15" t="s">
        <v>31</v>
      </c>
      <c r="D41" s="15" t="s">
        <v>31</v>
      </c>
      <c r="E41" s="15" t="s">
        <v>31</v>
      </c>
      <c r="F41" s="15" t="s">
        <v>31</v>
      </c>
      <c r="G41" s="15" t="s">
        <v>31</v>
      </c>
      <c r="H41" s="15" t="s">
        <v>31</v>
      </c>
      <c r="I41" s="15" t="s">
        <v>31</v>
      </c>
      <c r="J41" s="15" t="s">
        <v>31</v>
      </c>
      <c r="K41" s="15" t="s">
        <v>31</v>
      </c>
      <c r="L41" s="15" t="s">
        <v>31</v>
      </c>
      <c r="M41" s="15" t="s">
        <v>31</v>
      </c>
      <c r="N41" s="15" t="s">
        <v>31</v>
      </c>
    </row>
    <row r="42" spans="1:14" ht="12.75">
      <c r="A42" s="15" t="s">
        <v>57</v>
      </c>
      <c r="B42" s="18" t="s">
        <v>33</v>
      </c>
      <c r="C42" s="17" t="s">
        <v>31</v>
      </c>
      <c r="D42" s="15" t="s">
        <v>31</v>
      </c>
      <c r="E42" s="15" t="s">
        <v>31</v>
      </c>
      <c r="F42" s="15" t="s">
        <v>31</v>
      </c>
      <c r="G42" s="15" t="s">
        <v>31</v>
      </c>
      <c r="H42" s="15" t="s">
        <v>31</v>
      </c>
      <c r="I42" s="15" t="s">
        <v>31</v>
      </c>
      <c r="J42" s="15" t="s">
        <v>31</v>
      </c>
      <c r="K42" s="15" t="s">
        <v>31</v>
      </c>
      <c r="L42" s="15" t="s">
        <v>31</v>
      </c>
      <c r="M42" s="15" t="s">
        <v>31</v>
      </c>
      <c r="N42" s="15" t="s">
        <v>31</v>
      </c>
    </row>
    <row r="43" spans="1:14" ht="12.75">
      <c r="A43" s="15" t="s">
        <v>58</v>
      </c>
      <c r="B43" s="18" t="s">
        <v>33</v>
      </c>
      <c r="C43" s="17" t="s">
        <v>31</v>
      </c>
      <c r="D43" s="15" t="s">
        <v>31</v>
      </c>
      <c r="E43" s="15" t="s">
        <v>31</v>
      </c>
      <c r="F43" s="15" t="s">
        <v>31</v>
      </c>
      <c r="G43" s="15" t="s">
        <v>31</v>
      </c>
      <c r="H43" s="15" t="s">
        <v>31</v>
      </c>
      <c r="I43" s="15" t="s">
        <v>31</v>
      </c>
      <c r="J43" s="15" t="s">
        <v>31</v>
      </c>
      <c r="K43" s="15" t="s">
        <v>31</v>
      </c>
      <c r="L43" s="15" t="s">
        <v>31</v>
      </c>
      <c r="M43" s="15" t="s">
        <v>31</v>
      </c>
      <c r="N43" s="15" t="s">
        <v>31</v>
      </c>
    </row>
    <row r="44" spans="1:14" ht="12.75">
      <c r="A44" s="15" t="s">
        <v>59</v>
      </c>
      <c r="B44" s="18" t="s">
        <v>33</v>
      </c>
      <c r="C44" s="17" t="s">
        <v>31</v>
      </c>
      <c r="D44" s="15" t="s">
        <v>31</v>
      </c>
      <c r="E44" s="15" t="s">
        <v>31</v>
      </c>
      <c r="F44" s="15" t="s">
        <v>31</v>
      </c>
      <c r="G44" s="15" t="s">
        <v>31</v>
      </c>
      <c r="H44" s="15" t="s">
        <v>31</v>
      </c>
      <c r="I44" s="15" t="s">
        <v>31</v>
      </c>
      <c r="J44" s="15" t="s">
        <v>31</v>
      </c>
      <c r="K44" s="15" t="s">
        <v>31</v>
      </c>
      <c r="L44" s="15" t="s">
        <v>31</v>
      </c>
      <c r="M44" s="15" t="s">
        <v>31</v>
      </c>
      <c r="N44" s="15" t="s">
        <v>31</v>
      </c>
    </row>
    <row r="45" spans="1:14" ht="12.75">
      <c r="A45" s="15" t="s">
        <v>60</v>
      </c>
      <c r="B45" s="18" t="s">
        <v>33</v>
      </c>
      <c r="C45" s="17" t="s">
        <v>31</v>
      </c>
      <c r="D45" s="15" t="s">
        <v>31</v>
      </c>
      <c r="E45" s="15" t="s">
        <v>31</v>
      </c>
      <c r="F45" s="15" t="s">
        <v>31</v>
      </c>
      <c r="G45" s="15" t="s">
        <v>31</v>
      </c>
      <c r="H45" s="15" t="s">
        <v>31</v>
      </c>
      <c r="I45" s="15" t="s">
        <v>31</v>
      </c>
      <c r="J45" s="15" t="s">
        <v>31</v>
      </c>
      <c r="K45" s="15" t="s">
        <v>31</v>
      </c>
      <c r="L45" s="15" t="s">
        <v>31</v>
      </c>
      <c r="M45" s="15" t="s">
        <v>31</v>
      </c>
      <c r="N45" s="15" t="s">
        <v>31</v>
      </c>
    </row>
    <row r="46" spans="1:14" ht="12.75">
      <c r="A46" s="15" t="s">
        <v>61</v>
      </c>
      <c r="B46" s="18" t="s">
        <v>33</v>
      </c>
      <c r="C46" s="17" t="s">
        <v>31</v>
      </c>
      <c r="D46" s="15" t="s">
        <v>31</v>
      </c>
      <c r="E46" s="15" t="s">
        <v>31</v>
      </c>
      <c r="F46" s="17" t="s">
        <v>31</v>
      </c>
      <c r="G46" s="17" t="s">
        <v>31</v>
      </c>
      <c r="H46" s="15" t="s">
        <v>31</v>
      </c>
      <c r="I46" s="15" t="s">
        <v>31</v>
      </c>
      <c r="J46" s="15" t="s">
        <v>31</v>
      </c>
      <c r="K46" s="15" t="s">
        <v>31</v>
      </c>
      <c r="L46" s="15" t="s">
        <v>31</v>
      </c>
      <c r="M46" s="15" t="s">
        <v>31</v>
      </c>
      <c r="N46" s="15" t="s">
        <v>31</v>
      </c>
    </row>
    <row r="47" spans="1:14" ht="12.75">
      <c r="A47" s="15" t="s">
        <v>62</v>
      </c>
      <c r="B47" s="18" t="s">
        <v>30</v>
      </c>
      <c r="C47" s="17" t="s">
        <v>31</v>
      </c>
      <c r="D47" s="15" t="s">
        <v>31</v>
      </c>
      <c r="E47" s="15" t="s">
        <v>31</v>
      </c>
      <c r="F47" s="17" t="s">
        <v>31</v>
      </c>
      <c r="G47" s="15" t="s">
        <v>31</v>
      </c>
      <c r="H47" s="15" t="s">
        <v>31</v>
      </c>
      <c r="I47" s="15" t="s">
        <v>31</v>
      </c>
      <c r="J47" s="15" t="s">
        <v>31</v>
      </c>
      <c r="K47" s="15" t="s">
        <v>31</v>
      </c>
      <c r="L47" s="15" t="s">
        <v>31</v>
      </c>
      <c r="M47" s="15" t="s">
        <v>31</v>
      </c>
      <c r="N47" s="15" t="s">
        <v>31</v>
      </c>
    </row>
    <row r="48" spans="1:14" ht="12.75">
      <c r="A48" s="15" t="s">
        <v>63</v>
      </c>
      <c r="B48" s="18" t="s">
        <v>30</v>
      </c>
      <c r="C48" s="17" t="s">
        <v>31</v>
      </c>
      <c r="D48" s="15" t="s">
        <v>31</v>
      </c>
      <c r="E48" s="15" t="s">
        <v>31</v>
      </c>
      <c r="F48" s="17" t="s">
        <v>31</v>
      </c>
      <c r="G48" s="15" t="s">
        <v>31</v>
      </c>
      <c r="H48" s="15" t="s">
        <v>31</v>
      </c>
      <c r="I48" s="15" t="s">
        <v>31</v>
      </c>
      <c r="J48" s="15" t="s">
        <v>31</v>
      </c>
      <c r="K48" s="15" t="s">
        <v>31</v>
      </c>
      <c r="L48" s="15" t="s">
        <v>31</v>
      </c>
      <c r="M48" s="15" t="s">
        <v>31</v>
      </c>
      <c r="N48" s="15" t="s">
        <v>31</v>
      </c>
    </row>
    <row r="49" spans="1:14" ht="12.75">
      <c r="A49" s="15" t="s">
        <v>64</v>
      </c>
      <c r="B49" s="18" t="s">
        <v>33</v>
      </c>
      <c r="C49" s="17" t="s">
        <v>31</v>
      </c>
      <c r="D49" s="15" t="s">
        <v>31</v>
      </c>
      <c r="E49" s="15" t="s">
        <v>31</v>
      </c>
      <c r="F49" s="15" t="s">
        <v>31</v>
      </c>
      <c r="G49" s="15" t="s">
        <v>31</v>
      </c>
      <c r="H49" s="15" t="s">
        <v>31</v>
      </c>
      <c r="I49" s="15" t="s">
        <v>31</v>
      </c>
      <c r="J49" s="15" t="s">
        <v>31</v>
      </c>
      <c r="K49" s="15" t="s">
        <v>31</v>
      </c>
      <c r="L49" s="15" t="s">
        <v>31</v>
      </c>
      <c r="M49" s="15" t="s">
        <v>31</v>
      </c>
      <c r="N49" s="15" t="s">
        <v>31</v>
      </c>
    </row>
    <row r="50" spans="1:14" ht="12.75">
      <c r="A50" s="15" t="s">
        <v>65</v>
      </c>
      <c r="B50" s="18" t="s">
        <v>33</v>
      </c>
      <c r="C50" s="17" t="s">
        <v>31</v>
      </c>
      <c r="D50" s="15" t="s">
        <v>31</v>
      </c>
      <c r="E50" s="15" t="s">
        <v>31</v>
      </c>
      <c r="F50" s="15" t="s">
        <v>31</v>
      </c>
      <c r="G50" s="15" t="s">
        <v>31</v>
      </c>
      <c r="H50" s="15" t="s">
        <v>31</v>
      </c>
      <c r="I50" s="15" t="s">
        <v>31</v>
      </c>
      <c r="J50" s="15" t="s">
        <v>31</v>
      </c>
      <c r="K50" s="15" t="s">
        <v>31</v>
      </c>
      <c r="L50" s="15" t="s">
        <v>31</v>
      </c>
      <c r="M50" s="15" t="s">
        <v>31</v>
      </c>
      <c r="N50" s="15" t="s">
        <v>31</v>
      </c>
    </row>
    <row r="51" spans="1:14" ht="12.75">
      <c r="A51" s="15" t="s">
        <v>66</v>
      </c>
      <c r="B51" s="18" t="s">
        <v>30</v>
      </c>
      <c r="C51" s="17" t="s">
        <v>31</v>
      </c>
      <c r="D51" s="15" t="s">
        <v>31</v>
      </c>
      <c r="E51" s="15" t="s">
        <v>31</v>
      </c>
      <c r="F51" s="15" t="s">
        <v>31</v>
      </c>
      <c r="G51" s="15" t="s">
        <v>31</v>
      </c>
      <c r="H51" s="15" t="s">
        <v>31</v>
      </c>
      <c r="I51" s="15" t="s">
        <v>31</v>
      </c>
      <c r="J51" s="15" t="s">
        <v>31</v>
      </c>
      <c r="K51" s="15" t="s">
        <v>31</v>
      </c>
      <c r="L51" s="15" t="s">
        <v>31</v>
      </c>
      <c r="M51" s="15" t="s">
        <v>31</v>
      </c>
      <c r="N51" s="15" t="s">
        <v>31</v>
      </c>
    </row>
    <row r="52" spans="1:14" ht="12.75">
      <c r="A52" s="15" t="s">
        <v>67</v>
      </c>
      <c r="B52" s="18" t="s">
        <v>30</v>
      </c>
      <c r="C52" s="17" t="s">
        <v>31</v>
      </c>
      <c r="D52" s="15" t="s">
        <v>31</v>
      </c>
      <c r="E52" s="15" t="s">
        <v>31</v>
      </c>
      <c r="F52" s="15" t="s">
        <v>31</v>
      </c>
      <c r="G52" s="15" t="s">
        <v>31</v>
      </c>
      <c r="H52" s="15" t="s">
        <v>31</v>
      </c>
      <c r="I52" s="15" t="s">
        <v>31</v>
      </c>
      <c r="J52" s="15" t="s">
        <v>31</v>
      </c>
      <c r="K52" s="15" t="s">
        <v>31</v>
      </c>
      <c r="L52" s="15" t="s">
        <v>31</v>
      </c>
      <c r="M52" s="15" t="s">
        <v>31</v>
      </c>
      <c r="N52" s="15" t="s">
        <v>31</v>
      </c>
    </row>
    <row r="53" spans="1:14" ht="12.75">
      <c r="A53" s="15" t="s">
        <v>68</v>
      </c>
      <c r="B53" s="18" t="s">
        <v>33</v>
      </c>
      <c r="C53" s="17" t="s">
        <v>31</v>
      </c>
      <c r="D53" s="15" t="s">
        <v>31</v>
      </c>
      <c r="E53" s="15" t="s">
        <v>31</v>
      </c>
      <c r="F53" s="15" t="s">
        <v>31</v>
      </c>
      <c r="G53" s="15" t="s">
        <v>31</v>
      </c>
      <c r="H53" s="15" t="s">
        <v>31</v>
      </c>
      <c r="I53" s="15" t="s">
        <v>31</v>
      </c>
      <c r="J53" s="15" t="s">
        <v>31</v>
      </c>
      <c r="K53" s="15" t="s">
        <v>31</v>
      </c>
      <c r="L53" s="15" t="s">
        <v>31</v>
      </c>
      <c r="M53" s="15" t="s">
        <v>31</v>
      </c>
      <c r="N53" s="15" t="s">
        <v>31</v>
      </c>
    </row>
    <row r="54" spans="1:14" ht="12.75">
      <c r="A54" s="15" t="s">
        <v>69</v>
      </c>
      <c r="B54" s="18" t="s">
        <v>33</v>
      </c>
      <c r="C54" s="17" t="s">
        <v>31</v>
      </c>
      <c r="D54" s="15" t="s">
        <v>31</v>
      </c>
      <c r="E54" s="15" t="s">
        <v>31</v>
      </c>
      <c r="F54" s="15" t="s">
        <v>31</v>
      </c>
      <c r="G54" s="15" t="s">
        <v>31</v>
      </c>
      <c r="H54" s="15" t="s">
        <v>31</v>
      </c>
      <c r="I54" s="15" t="s">
        <v>31</v>
      </c>
      <c r="J54" s="15" t="s">
        <v>31</v>
      </c>
      <c r="K54" s="15" t="s">
        <v>31</v>
      </c>
      <c r="L54" s="15" t="s">
        <v>31</v>
      </c>
      <c r="M54" s="15" t="s">
        <v>31</v>
      </c>
      <c r="N54" s="15" t="s">
        <v>31</v>
      </c>
    </row>
    <row r="55" spans="1:14" ht="12.75">
      <c r="A55" s="15" t="s">
        <v>70</v>
      </c>
      <c r="B55" s="18" t="s">
        <v>71</v>
      </c>
      <c r="C55" s="17" t="s">
        <v>31</v>
      </c>
      <c r="D55" s="15" t="s">
        <v>31</v>
      </c>
      <c r="E55" s="15" t="s">
        <v>31</v>
      </c>
      <c r="F55" s="15" t="s">
        <v>31</v>
      </c>
      <c r="G55" s="15" t="s">
        <v>31</v>
      </c>
      <c r="H55" s="15" t="s">
        <v>31</v>
      </c>
      <c r="I55" s="15" t="s">
        <v>31</v>
      </c>
      <c r="J55" s="15" t="s">
        <v>31</v>
      </c>
      <c r="K55" s="15" t="s">
        <v>31</v>
      </c>
      <c r="L55" s="15" t="s">
        <v>31</v>
      </c>
      <c r="M55" s="15" t="s">
        <v>31</v>
      </c>
      <c r="N55" s="15" t="s">
        <v>31</v>
      </c>
    </row>
    <row r="56" spans="1:14" ht="12.75">
      <c r="A56" s="10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0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0"/>
      <c r="B58" s="16"/>
      <c r="C58" s="15"/>
      <c r="D58" s="15"/>
      <c r="E58" s="15"/>
      <c r="I58" s="15"/>
      <c r="J58" s="15"/>
      <c r="K58" s="15"/>
      <c r="L58" s="15"/>
      <c r="M58" s="15"/>
      <c r="N58" s="15"/>
    </row>
    <row r="59" spans="1:14" ht="12.75">
      <c r="A59" s="10"/>
      <c r="B59" s="16"/>
      <c r="C59" s="15"/>
      <c r="D59" s="15"/>
      <c r="E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0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0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0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0"/>
      <c r="B63" s="16"/>
      <c r="G63" s="15"/>
      <c r="K63" s="15"/>
      <c r="L63" s="15"/>
      <c r="M63" s="15"/>
      <c r="N63" s="15"/>
    </row>
    <row r="64" spans="1:14" ht="12.75">
      <c r="A64" s="10"/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0"/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0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10"/>
      <c r="B67" s="16"/>
      <c r="E67" s="15"/>
      <c r="G67" s="15"/>
      <c r="H67" s="15"/>
      <c r="I67" s="15"/>
      <c r="J67" s="15"/>
      <c r="K67" s="15"/>
      <c r="M67" s="15"/>
      <c r="N67" s="15"/>
    </row>
    <row r="68" spans="1:14" ht="12.75">
      <c r="A68" s="10"/>
      <c r="B68" s="16"/>
      <c r="E68" s="15"/>
      <c r="G68" s="15"/>
      <c r="H68" s="15"/>
      <c r="I68" s="15"/>
      <c r="J68" s="15"/>
      <c r="K68" s="15"/>
      <c r="M68" s="15"/>
      <c r="N68" s="15"/>
    </row>
    <row r="69" spans="1:14" ht="12.75">
      <c r="A69" s="10"/>
      <c r="B69" s="16"/>
      <c r="C69" s="15"/>
      <c r="D69" s="15"/>
      <c r="E69" s="15"/>
      <c r="F69" s="15"/>
      <c r="G69" s="15"/>
      <c r="H69" s="15"/>
      <c r="I69" s="15"/>
      <c r="K69" s="15"/>
      <c r="L69" s="15"/>
      <c r="M69" s="15"/>
      <c r="N69" s="15"/>
    </row>
    <row r="70" spans="1:14" ht="12.75">
      <c r="A70" s="10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10"/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2.75">
      <c r="A72" s="10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2.75">
      <c r="A73" s="10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2.75">
      <c r="A74" s="10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2.75">
      <c r="A75" s="10"/>
      <c r="B75" s="16"/>
      <c r="D75" s="15"/>
      <c r="J75" s="15"/>
      <c r="K75" s="15"/>
      <c r="L75" s="15"/>
      <c r="M75" s="15"/>
      <c r="N75" s="15"/>
    </row>
    <row r="76" spans="1:14" ht="12.75">
      <c r="A76" s="10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2.75">
      <c r="A77" s="10"/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>
      <c r="A78" s="10"/>
      <c r="B78" s="16"/>
      <c r="H78" s="15"/>
      <c r="I78" s="15"/>
      <c r="J78" s="15"/>
      <c r="K78" s="15"/>
      <c r="L78" s="15"/>
      <c r="M78" s="15"/>
      <c r="N78" s="15"/>
    </row>
    <row r="79" spans="1:14" ht="12.75">
      <c r="A79" s="10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2.75">
      <c r="A80" s="10"/>
      <c r="B80" s="16"/>
      <c r="C80" s="15"/>
      <c r="E80" s="15"/>
      <c r="F80" s="15"/>
      <c r="I80" s="15"/>
      <c r="J80" s="15"/>
      <c r="N80" s="15"/>
    </row>
    <row r="81" spans="1:14" ht="12.75">
      <c r="A81" s="10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2.75">
      <c r="A82" s="10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2.75">
      <c r="A83" s="10"/>
      <c r="B83" s="16"/>
      <c r="D83" s="15"/>
      <c r="F83" s="15"/>
      <c r="K83" s="15"/>
      <c r="L83" s="15"/>
      <c r="M83" s="15"/>
      <c r="N83" s="15"/>
    </row>
    <row r="84" spans="1:14" ht="12.75">
      <c r="A84" s="10"/>
      <c r="B84" s="16"/>
      <c r="D84" s="15"/>
      <c r="F84" s="15"/>
      <c r="K84" s="15"/>
      <c r="L84" s="15"/>
      <c r="M84" s="15"/>
      <c r="N84" s="15"/>
    </row>
    <row r="85" spans="1:14" ht="12.75">
      <c r="A85" s="10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2.75">
      <c r="A86" s="10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2" ht="12.75">
      <c r="A87" s="10"/>
      <c r="B87" s="11"/>
    </row>
    <row r="88" spans="1:14" ht="12.75">
      <c r="A88" s="10"/>
      <c r="B88" s="16"/>
      <c r="D88" s="15"/>
      <c r="F88" s="15"/>
      <c r="K88" s="15"/>
      <c r="L88" s="15"/>
      <c r="M88" s="15"/>
      <c r="N88" s="15"/>
    </row>
    <row r="89" spans="1:14" ht="12.75">
      <c r="A89" s="10"/>
      <c r="B89" s="16"/>
      <c r="D89" s="15"/>
      <c r="F89" s="15"/>
      <c r="K89" s="15"/>
      <c r="L89" s="15"/>
      <c r="M89" s="15"/>
      <c r="N89" s="15"/>
    </row>
    <row r="90" spans="1:14" ht="12.75">
      <c r="A90" s="10"/>
      <c r="B90" s="16"/>
      <c r="D90" s="15"/>
      <c r="F90" s="15"/>
      <c r="K90" s="15"/>
      <c r="L90" s="15"/>
      <c r="M90" s="15"/>
      <c r="N90" s="15"/>
    </row>
    <row r="91" spans="1:2" ht="12.75">
      <c r="A91" s="10"/>
      <c r="B91" s="11"/>
    </row>
    <row r="92" spans="1:2" ht="12.75">
      <c r="A92" s="10"/>
      <c r="B92" s="11"/>
    </row>
    <row r="93" spans="1:2" ht="12.75">
      <c r="A93" s="10"/>
      <c r="B93" s="11"/>
    </row>
    <row r="94" spans="1:2" ht="12.75">
      <c r="A94" s="10"/>
      <c r="B94" s="11"/>
    </row>
    <row r="95" spans="1:2" ht="12.75">
      <c r="A95" s="10"/>
      <c r="B95" s="11"/>
    </row>
    <row r="96" spans="1:2" ht="12.75">
      <c r="A96" s="10"/>
      <c r="B96" s="11"/>
    </row>
    <row r="97" spans="1:2" ht="12.75">
      <c r="A97" s="10"/>
      <c r="B97" s="11"/>
    </row>
    <row r="98" spans="1:2" ht="12.75">
      <c r="A98" s="10"/>
      <c r="B98" s="11"/>
    </row>
    <row r="99" spans="1:2" ht="12.75">
      <c r="A99" s="10"/>
      <c r="B99" s="11"/>
    </row>
    <row r="100" spans="1:2" ht="12.75">
      <c r="A100" s="10"/>
      <c r="B100" s="11"/>
    </row>
    <row r="101" spans="1:2" ht="12.75">
      <c r="A101" s="10"/>
      <c r="B101" s="11"/>
    </row>
    <row r="102" spans="1:2" ht="12.75">
      <c r="A102" s="10"/>
      <c r="B102" s="11"/>
    </row>
    <row r="103" spans="1:2" ht="12.75">
      <c r="A103" s="10"/>
      <c r="B103" s="11"/>
    </row>
    <row r="104" spans="1:2" ht="12.75">
      <c r="A104" s="10"/>
      <c r="B104" s="11"/>
    </row>
    <row r="105" spans="1:2" ht="12.75">
      <c r="A105" s="10"/>
      <c r="B105" s="11"/>
    </row>
    <row r="106" spans="1:2" ht="12.75">
      <c r="A106" s="10"/>
      <c r="B106" s="11"/>
    </row>
    <row r="107" spans="1:2" ht="12.75">
      <c r="A107" s="10"/>
      <c r="B107" s="11"/>
    </row>
    <row r="108" spans="1:2" ht="12.75">
      <c r="A108" s="10"/>
      <c r="B108" s="11"/>
    </row>
    <row r="109" spans="1:2" ht="12.75">
      <c r="A109" s="10"/>
      <c r="B109" s="11"/>
    </row>
    <row r="110" spans="1:2" ht="12.75">
      <c r="A110" s="10"/>
      <c r="B110" s="11"/>
    </row>
    <row r="111" spans="1:2" ht="12.75">
      <c r="A111" s="10"/>
      <c r="B111" s="11"/>
    </row>
    <row r="112" spans="1:2" ht="12.75">
      <c r="A112" s="10"/>
      <c r="B112" s="11"/>
    </row>
    <row r="113" spans="1:2" ht="12.75">
      <c r="A113" s="10"/>
      <c r="B113" s="11"/>
    </row>
    <row r="114" spans="1:2" ht="12.75">
      <c r="A114" s="10"/>
      <c r="B114" s="11"/>
    </row>
    <row r="115" spans="1:2" ht="12.75">
      <c r="A115" s="10"/>
      <c r="B115" s="11"/>
    </row>
    <row r="116" spans="1:2" ht="12.75">
      <c r="A116" s="10"/>
      <c r="B116" s="11"/>
    </row>
    <row r="117" spans="1:2" ht="12.75">
      <c r="A117" s="10"/>
      <c r="B117" s="11"/>
    </row>
    <row r="118" spans="1:2" ht="12.75">
      <c r="A118" s="10"/>
      <c r="B118" s="11"/>
    </row>
    <row r="119" spans="1:2" ht="12.75">
      <c r="A119" s="10"/>
      <c r="B119" s="11"/>
    </row>
    <row r="120" spans="1:2" ht="12.75">
      <c r="A120" s="10"/>
      <c r="B120" s="11"/>
    </row>
    <row r="121" spans="1:2" ht="12.75">
      <c r="A121" s="10"/>
      <c r="B121" s="11"/>
    </row>
    <row r="122" spans="1:2" ht="12.75">
      <c r="A122" s="10"/>
      <c r="B122" s="11"/>
    </row>
    <row r="123" spans="1:2" ht="12.75">
      <c r="A123" s="10"/>
      <c r="B123" s="11"/>
    </row>
    <row r="124" spans="1:2" ht="12.75">
      <c r="A124" s="10"/>
      <c r="B124" s="11"/>
    </row>
    <row r="125" spans="1:2" ht="12.75">
      <c r="A125" s="10"/>
      <c r="B125" s="11"/>
    </row>
    <row r="126" spans="1:2" ht="12.75">
      <c r="A126" s="10"/>
      <c r="B126" s="11"/>
    </row>
    <row r="127" spans="1:2" ht="12.75">
      <c r="A127" s="10"/>
      <c r="B127" s="11"/>
    </row>
    <row r="128" spans="1:2" ht="12.75">
      <c r="A128" s="10"/>
      <c r="B128" s="11"/>
    </row>
    <row r="129" spans="1:2" ht="12.75">
      <c r="A129" s="10"/>
      <c r="B129" s="11"/>
    </row>
    <row r="130" spans="1:2" ht="12.75">
      <c r="A130" s="10"/>
      <c r="B130" s="11"/>
    </row>
    <row r="131" spans="1:2" ht="12.75">
      <c r="A131" s="10"/>
      <c r="B131" s="11"/>
    </row>
    <row r="132" spans="1:2" ht="12.75">
      <c r="A132" s="10"/>
      <c r="B132" s="11"/>
    </row>
    <row r="133" spans="1:2" ht="12.75">
      <c r="A133" s="10"/>
      <c r="B133" s="11"/>
    </row>
    <row r="134" spans="1:2" ht="12.75">
      <c r="A134" s="10"/>
      <c r="B134" s="11"/>
    </row>
    <row r="135" spans="1:2" ht="12.75">
      <c r="A135" s="10"/>
      <c r="B135" s="11"/>
    </row>
    <row r="136" spans="1:2" ht="12.75">
      <c r="A136" s="10"/>
      <c r="B136" s="11"/>
    </row>
    <row r="137" spans="1:2" ht="12.75">
      <c r="A137" s="10"/>
      <c r="B137" s="11"/>
    </row>
    <row r="138" spans="1:2" ht="12.75">
      <c r="A138" s="10"/>
      <c r="B138" s="11"/>
    </row>
    <row r="139" spans="1:2" ht="12.75">
      <c r="A139" s="10"/>
      <c r="B139" s="11"/>
    </row>
    <row r="140" spans="1:2" ht="12.75">
      <c r="A140" s="10"/>
      <c r="B140" s="11"/>
    </row>
    <row r="141" spans="1:2" ht="12.75">
      <c r="A141" s="10"/>
      <c r="B141" s="11"/>
    </row>
    <row r="142" spans="1:2" ht="12.75">
      <c r="A142" s="10"/>
      <c r="B142" s="11"/>
    </row>
    <row r="143" spans="1:2" ht="12.75">
      <c r="A143" s="10"/>
      <c r="B143" s="11"/>
    </row>
    <row r="144" spans="1:2" ht="12.75">
      <c r="A144" s="10"/>
      <c r="B144" s="11"/>
    </row>
    <row r="145" spans="1:2" ht="12.75">
      <c r="A145" s="10"/>
      <c r="B145" s="11"/>
    </row>
    <row r="146" spans="1:2" ht="12.75">
      <c r="A146" s="10"/>
      <c r="B146" s="11"/>
    </row>
    <row r="147" spans="1:2" ht="12.75">
      <c r="A147" s="10"/>
      <c r="B147" s="11"/>
    </row>
    <row r="148" spans="1:2" ht="12.75">
      <c r="A148" s="10"/>
      <c r="B148" s="11"/>
    </row>
    <row r="149" spans="1:2" ht="12.75">
      <c r="A149" s="10"/>
      <c r="B149" s="11"/>
    </row>
    <row r="150" spans="1:2" ht="12.75">
      <c r="A150" s="10"/>
      <c r="B150" s="11"/>
    </row>
    <row r="151" spans="1:2" ht="12.75">
      <c r="A151" s="10"/>
      <c r="B151" s="11"/>
    </row>
    <row r="152" spans="1:2" ht="12.75">
      <c r="A152" s="10"/>
      <c r="B152" s="11"/>
    </row>
    <row r="153" spans="1:2" ht="12.75">
      <c r="A153" s="10"/>
      <c r="B153" s="11"/>
    </row>
    <row r="154" spans="1:2" ht="12.75">
      <c r="A154" s="10"/>
      <c r="B154" s="11"/>
    </row>
    <row r="155" spans="1:2" ht="12.75">
      <c r="A155" s="10"/>
      <c r="B155" s="11"/>
    </row>
    <row r="156" spans="1:2" ht="12.75">
      <c r="A156" s="10"/>
      <c r="B156" s="11"/>
    </row>
    <row r="157" spans="1:2" ht="12.75">
      <c r="A157" s="10"/>
      <c r="B157" s="11"/>
    </row>
    <row r="158" spans="1:2" ht="12.75">
      <c r="A158" s="10"/>
      <c r="B158" s="11"/>
    </row>
    <row r="159" spans="1:2" ht="12.75">
      <c r="A159" s="10"/>
      <c r="B159" s="11"/>
    </row>
    <row r="160" spans="1:2" ht="12.75">
      <c r="A160" s="10"/>
      <c r="B160" s="11"/>
    </row>
    <row r="161" spans="1:2" ht="12.75">
      <c r="A161" s="10"/>
      <c r="B161" s="11"/>
    </row>
    <row r="162" spans="1:2" ht="12.75">
      <c r="A162" s="10"/>
      <c r="B162" s="11"/>
    </row>
    <row r="163" spans="1:2" ht="12.75">
      <c r="A163" s="10"/>
      <c r="B163" s="11"/>
    </row>
    <row r="164" spans="1:2" ht="12.75">
      <c r="A164" s="10"/>
      <c r="B164" s="11"/>
    </row>
    <row r="165" spans="1:2" ht="12.75">
      <c r="A165" s="10"/>
      <c r="B165" s="11"/>
    </row>
    <row r="166" spans="1:2" ht="12.75">
      <c r="A166" s="10"/>
      <c r="B166" s="11"/>
    </row>
    <row r="167" spans="1:2" ht="12.75">
      <c r="A167" s="10"/>
      <c r="B167" s="11"/>
    </row>
    <row r="168" spans="1:2" ht="12.75">
      <c r="A168" s="10"/>
      <c r="B168" s="11"/>
    </row>
    <row r="169" spans="1:2" ht="12.75">
      <c r="A169" s="10"/>
      <c r="B169" s="11"/>
    </row>
    <row r="170" spans="1:2" ht="12.75">
      <c r="A170" s="10"/>
      <c r="B170" s="11"/>
    </row>
    <row r="171" spans="1:2" ht="12.75">
      <c r="A171" s="10"/>
      <c r="B171" s="11"/>
    </row>
    <row r="172" spans="1:2" ht="12.75">
      <c r="A172" s="10"/>
      <c r="B172" s="11"/>
    </row>
    <row r="173" spans="1:2" ht="12.75">
      <c r="A173" s="10"/>
      <c r="B173" s="11"/>
    </row>
    <row r="174" spans="1:2" ht="12.75">
      <c r="A174" s="10"/>
      <c r="B174" s="11"/>
    </row>
    <row r="175" spans="1:2" ht="12.75">
      <c r="A175" s="10"/>
      <c r="B175" s="11"/>
    </row>
    <row r="176" spans="1:2" ht="12.75">
      <c r="A176" s="10"/>
      <c r="B176" s="11"/>
    </row>
    <row r="177" spans="1:2" ht="12.75">
      <c r="A177" s="10"/>
      <c r="B177" s="11"/>
    </row>
    <row r="178" spans="1:2" ht="12.75">
      <c r="A178" s="10"/>
      <c r="B178" s="11"/>
    </row>
    <row r="179" spans="1:2" ht="12.75">
      <c r="A179" s="10"/>
      <c r="B179" s="11"/>
    </row>
    <row r="180" spans="1:2" ht="12.75">
      <c r="A180" s="10"/>
      <c r="B180" s="11"/>
    </row>
    <row r="181" spans="1:2" ht="12.75">
      <c r="A181" s="10"/>
      <c r="B181" s="11"/>
    </row>
    <row r="182" spans="1:2" ht="12.75">
      <c r="A182" s="10"/>
      <c r="B182" s="11"/>
    </row>
    <row r="183" spans="1:2" ht="12.75">
      <c r="A183" s="10"/>
      <c r="B183" s="11"/>
    </row>
    <row r="184" spans="1:2" ht="12.75">
      <c r="A184" s="10"/>
      <c r="B184" s="11"/>
    </row>
    <row r="185" spans="1:2" ht="12.75">
      <c r="A185" s="10"/>
      <c r="B185" s="11"/>
    </row>
    <row r="186" spans="1:2" ht="12.75">
      <c r="A186" s="10"/>
      <c r="B186" s="11"/>
    </row>
    <row r="187" spans="1:2" ht="12.75">
      <c r="A187" s="10"/>
      <c r="B187" s="11"/>
    </row>
    <row r="188" spans="1:2" ht="12.75">
      <c r="A188" s="10"/>
      <c r="B188" s="11"/>
    </row>
    <row r="189" spans="1:2" ht="12.75">
      <c r="A189" s="10"/>
      <c r="B189" s="11"/>
    </row>
    <row r="190" spans="1:2" ht="12.75">
      <c r="A190" s="10"/>
      <c r="B190" s="11"/>
    </row>
    <row r="191" spans="1:2" ht="12.75">
      <c r="A191" s="10"/>
      <c r="B191" s="11"/>
    </row>
    <row r="192" spans="1:2" ht="12.75">
      <c r="A192" s="10"/>
      <c r="B192" s="11"/>
    </row>
    <row r="193" spans="1:2" ht="12.75">
      <c r="A193" s="10"/>
      <c r="B193" s="11"/>
    </row>
    <row r="194" spans="1:2" ht="12.75">
      <c r="A194" s="10"/>
      <c r="B194" s="11"/>
    </row>
    <row r="195" spans="1:2" ht="12.75">
      <c r="A195" s="10"/>
      <c r="B195" s="11"/>
    </row>
    <row r="196" spans="1:2" ht="12.75">
      <c r="A196" s="10"/>
      <c r="B196" s="11"/>
    </row>
    <row r="197" spans="1:2" ht="12.75">
      <c r="A197" s="10"/>
      <c r="B197" s="11"/>
    </row>
    <row r="198" spans="1:2" ht="12.75">
      <c r="A198" s="10"/>
      <c r="B198" s="11"/>
    </row>
    <row r="199" spans="1:2" ht="12.75">
      <c r="A199" s="10"/>
      <c r="B199" s="11"/>
    </row>
    <row r="200" spans="1:2" ht="12.75">
      <c r="A200" s="10"/>
      <c r="B200" s="11"/>
    </row>
    <row r="201" spans="1:2" ht="12.75">
      <c r="A201" s="10"/>
      <c r="B201" s="11"/>
    </row>
    <row r="202" spans="1:2" ht="12.75">
      <c r="A202" s="10"/>
      <c r="B202" s="11"/>
    </row>
    <row r="203" spans="1:2" ht="12.75">
      <c r="A203" s="10"/>
      <c r="B203" s="11"/>
    </row>
    <row r="204" spans="1:2" ht="12.75">
      <c r="A204" s="10"/>
      <c r="B204" s="11"/>
    </row>
    <row r="205" spans="1:2" ht="12.75">
      <c r="A205" s="10"/>
      <c r="B205" s="11"/>
    </row>
    <row r="206" spans="1:2" ht="12.75">
      <c r="A206" s="10"/>
      <c r="B206" s="11"/>
    </row>
    <row r="207" spans="1:2" ht="12.75">
      <c r="A207" s="10"/>
      <c r="B207" s="11"/>
    </row>
    <row r="208" spans="1:2" ht="12.75">
      <c r="A208" s="10"/>
      <c r="B208" s="11"/>
    </row>
    <row r="209" spans="1:2" ht="12.75">
      <c r="A209" s="10"/>
      <c r="B209" s="11"/>
    </row>
    <row r="210" spans="1:2" ht="12.75">
      <c r="A210" s="10"/>
      <c r="B210" s="11"/>
    </row>
    <row r="211" spans="1:2" ht="12.75">
      <c r="A211" s="10"/>
      <c r="B211" s="11"/>
    </row>
    <row r="212" spans="1:2" ht="12.75">
      <c r="A212" s="10"/>
      <c r="B212" s="11"/>
    </row>
  </sheetData>
  <sheetProtection/>
  <mergeCells count="9">
    <mergeCell ref="C11:N12"/>
    <mergeCell ref="C13:N13"/>
    <mergeCell ref="C14:N14"/>
    <mergeCell ref="C16:N16"/>
    <mergeCell ref="A1:C1"/>
    <mergeCell ref="A5:K5"/>
    <mergeCell ref="A6:K6"/>
    <mergeCell ref="C8:N8"/>
    <mergeCell ref="A4:K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Zibrova Yana</dc:creator>
  <cp:keywords/>
  <dc:description/>
  <cp:lastModifiedBy>YZibrova</cp:lastModifiedBy>
  <dcterms:created xsi:type="dcterms:W3CDTF">2009-01-24T17:54:31Z</dcterms:created>
  <dcterms:modified xsi:type="dcterms:W3CDTF">2011-01-19T12:47:29Z</dcterms:modified>
  <cp:category/>
  <cp:version/>
  <cp:contentType/>
  <cp:contentStatus/>
</cp:coreProperties>
</file>