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371" yWindow="420" windowWidth="17070" windowHeight="8565" activeTab="0"/>
  </bookViews>
  <sheets>
    <sheet name="Pirog01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<sst xmlns="http://schemas.openxmlformats.org/spreadsheetml/2006/main" count="36" uniqueCount="26">
  <si>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М761</t>
  </si>
  <si>
    <t>М81</t>
  </si>
  <si>
    <t>М161</t>
  </si>
  <si>
    <t>М433</t>
  </si>
  <si>
    <t>1-я гонка</t>
  </si>
  <si>
    <t xml:space="preserve">2 старт. группы: до 10 кв. , через 10 мин. - 10 и 13 кв.м </t>
  </si>
  <si>
    <t>13 кв.м</t>
  </si>
  <si>
    <t>финиш</t>
  </si>
  <si>
    <t>M99</t>
  </si>
  <si>
    <t>M432</t>
  </si>
  <si>
    <t>10 кв.м</t>
  </si>
  <si>
    <t>СП 5</t>
  </si>
  <si>
    <t>8,5 кв.м</t>
  </si>
  <si>
    <t>Пироговская регата 22-23 сент. 2001. 0-1 балл, в 5-й гонке 2-3 балла. Дистанция общая для всех классов.</t>
  </si>
  <si>
    <t>5 кв.м</t>
  </si>
  <si>
    <t>7,5 кв.м (выступал вместе с классом 8,5)</t>
  </si>
  <si>
    <t>УКЯ 2</t>
  </si>
  <si>
    <t>минут</t>
  </si>
  <si>
    <t>ЩМ 15</t>
  </si>
  <si>
    <t>М 180</t>
  </si>
  <si>
    <t>М208</t>
  </si>
  <si>
    <t>СП 7</t>
  </si>
  <si>
    <t>2-я гонка</t>
  </si>
  <si>
    <t>3-я гонка</t>
  </si>
  <si>
    <t>4-я гонка</t>
  </si>
  <si>
    <t>(рулевых)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</si>
</sst>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"/>
  </numFmts>
  <fonts count="5">
    <font>
      <sz val="10"/>
      <name val="Arial Cyr"/>
      <family val="0"/>
    </font>
    <font>
      <sz val="9"/>
      <color indexed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Fill="1" applyAlignment="1">
      <alignment vertical="top" wrapText="1"/>
    </xf>
    <xf numFmtId="2" fontId="1" fillId="0" borderId="0" xfId="0" applyNumberFormat="1" applyFont="1" applyFill="1" applyAlignment="1">
      <alignment vertical="top" wrapText="1"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20" fontId="0" fillId="0" borderId="0" xfId="0" applyNumberFormat="1" applyAlignment="1">
      <alignment/>
    </xf>
    <xf numFmtId="21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M7" sqref="M7"/>
    </sheetView>
  </sheetViews>
  <sheetFormatPr defaultColWidth="9.00390625" defaultRowHeight="12.75"/>
  <cols>
    <col min="2" max="3" width="7.875" style="0" customWidth="1"/>
  </cols>
  <sheetData>
    <row r="1" s="8" customFormat="1" ht="12.75">
      <c r="A1" s="8" t="s">
        <v>13</v>
      </c>
    </row>
    <row r="2" ht="12.75">
      <c r="A2" t="s">
        <v>5</v>
      </c>
    </row>
    <row r="3" spans="2:11" ht="12.75">
      <c r="B3" t="s">
        <v>4</v>
      </c>
      <c r="C3" s="5">
        <v>0.5416666666666666</v>
      </c>
      <c r="D3" t="s">
        <v>22</v>
      </c>
      <c r="E3" s="5">
        <v>0.6354166666666666</v>
      </c>
      <c r="F3" t="s">
        <v>23</v>
      </c>
      <c r="G3" s="5">
        <v>0.4270833333333333</v>
      </c>
      <c r="H3" t="s">
        <v>24</v>
      </c>
      <c r="I3" s="5">
        <v>0.513888888888889</v>
      </c>
      <c r="J3" t="s">
        <v>24</v>
      </c>
      <c r="K3" s="5">
        <v>0.5833333333333334</v>
      </c>
    </row>
    <row r="4" spans="3:11" ht="12.75">
      <c r="C4" s="5">
        <v>0.548611111111111</v>
      </c>
      <c r="E4" s="5">
        <v>0.642361111111111</v>
      </c>
      <c r="G4" s="5">
        <v>0.43402777777777773</v>
      </c>
      <c r="H4" t="s">
        <v>25</v>
      </c>
      <c r="I4" s="5">
        <v>0.5208333333333334</v>
      </c>
      <c r="J4" t="s">
        <v>25</v>
      </c>
      <c r="K4" s="5">
        <v>0.5902777777777778</v>
      </c>
    </row>
    <row r="5" spans="2:11" ht="12.75">
      <c r="B5" t="s">
        <v>7</v>
      </c>
      <c r="C5" t="s">
        <v>17</v>
      </c>
      <c r="D5" t="s">
        <v>7</v>
      </c>
      <c r="E5" t="s">
        <v>17</v>
      </c>
      <c r="F5" t="s">
        <v>7</v>
      </c>
      <c r="G5" t="s">
        <v>17</v>
      </c>
      <c r="H5" t="s">
        <v>7</v>
      </c>
      <c r="I5" t="s">
        <v>17</v>
      </c>
      <c r="J5" t="s">
        <v>7</v>
      </c>
      <c r="K5" t="s">
        <v>17</v>
      </c>
    </row>
    <row r="6" ht="12.75">
      <c r="A6" t="s">
        <v>6</v>
      </c>
    </row>
    <row r="7" spans="1:11" ht="12.75">
      <c r="A7" t="s">
        <v>0</v>
      </c>
      <c r="B7" s="6">
        <v>0.5820138888888889</v>
      </c>
      <c r="C7" s="3">
        <f aca="true" t="shared" si="0" ref="C7:C13">(B7-C$4)*60*24</f>
        <v>48.100000000000165</v>
      </c>
      <c r="D7" s="6">
        <v>0.6798842592592593</v>
      </c>
      <c r="E7" s="3">
        <f aca="true" t="shared" si="1" ref="E7:E12">(D7-E$4)*60*24</f>
        <v>54.033333333333516</v>
      </c>
      <c r="F7" s="6">
        <v>0.46087962962962964</v>
      </c>
      <c r="G7" s="3">
        <f>(F7-G$4)*60*24</f>
        <v>38.66666666666674</v>
      </c>
      <c r="H7" s="6">
        <v>0.5587962962962963</v>
      </c>
      <c r="I7" s="3">
        <f>(H7-I$4)*60*24</f>
        <v>54.666666666666686</v>
      </c>
      <c r="J7" s="6">
        <v>0.6046296296296296</v>
      </c>
      <c r="K7" s="3">
        <f>(J7-K$4)*60*24</f>
        <v>20.666666666666647</v>
      </c>
    </row>
    <row r="8" spans="1:11" ht="12.75">
      <c r="A8" t="s">
        <v>1</v>
      </c>
      <c r="B8" s="6">
        <v>0.5847800925925926</v>
      </c>
      <c r="C8" s="3">
        <f t="shared" si="0"/>
        <v>52.08333333333337</v>
      </c>
      <c r="D8" s="6">
        <v>0.6706018518518518</v>
      </c>
      <c r="E8" s="3">
        <f t="shared" si="1"/>
        <v>40.666666666666735</v>
      </c>
      <c r="F8" s="6">
        <v>0.46244212962962966</v>
      </c>
      <c r="G8" s="3">
        <f aca="true" t="shared" si="2" ref="G8:G14">(F8-G$4)*60*24</f>
        <v>40.91666666666677</v>
      </c>
      <c r="H8" s="6">
        <v>0.5608796296296296</v>
      </c>
      <c r="I8" s="3">
        <f aca="true" t="shared" si="3" ref="I8:I14">(H8-I$4)*60*24</f>
        <v>57.666666666666515</v>
      </c>
      <c r="J8" s="6">
        <v>0.6047800925925926</v>
      </c>
      <c r="K8" s="3">
        <f aca="true" t="shared" si="4" ref="K8:K14">(J8-K$4)*60*24</f>
        <v>20.883333333333294</v>
      </c>
    </row>
    <row r="9" spans="1:11" ht="12.75">
      <c r="A9" t="s">
        <v>8</v>
      </c>
      <c r="B9" s="6">
        <v>0.5855439814814815</v>
      </c>
      <c r="C9" s="3">
        <f t="shared" si="0"/>
        <v>53.18333333333339</v>
      </c>
      <c r="D9" s="6">
        <v>0.6725694444444444</v>
      </c>
      <c r="E9" s="3">
        <f t="shared" si="1"/>
        <v>43.500000000000085</v>
      </c>
      <c r="F9" s="6">
        <v>0.4571759259259259</v>
      </c>
      <c r="G9" s="3">
        <f t="shared" si="2"/>
        <v>33.33333333333332</v>
      </c>
      <c r="H9" s="6">
        <v>0.5601851851851852</v>
      </c>
      <c r="I9" s="3">
        <f t="shared" si="3"/>
        <v>56.66666666666668</v>
      </c>
      <c r="J9" s="6">
        <v>0.6037037037037037</v>
      </c>
      <c r="K9" s="3">
        <f t="shared" si="4"/>
        <v>19.33333333333337</v>
      </c>
    </row>
    <row r="10" spans="1:11" ht="12.75">
      <c r="A10" t="s">
        <v>9</v>
      </c>
      <c r="B10" s="6">
        <v>0.5859953703703703</v>
      </c>
      <c r="C10" s="3">
        <f t="shared" si="0"/>
        <v>53.83333333333333</v>
      </c>
      <c r="D10" s="6">
        <v>0.679074074074074</v>
      </c>
      <c r="E10" s="3">
        <f t="shared" si="1"/>
        <v>52.866666666666724</v>
      </c>
      <c r="F10" s="6">
        <v>0.4651851851851852</v>
      </c>
      <c r="G10" s="3">
        <f t="shared" si="2"/>
        <v>44.86666666666675</v>
      </c>
      <c r="H10" s="6">
        <v>0.5596643518518518</v>
      </c>
      <c r="I10" s="3">
        <f t="shared" si="3"/>
        <v>55.91666666666656</v>
      </c>
      <c r="J10" s="6">
        <v>0.6059375</v>
      </c>
      <c r="K10" s="3">
        <f t="shared" si="4"/>
        <v>22.550000000000008</v>
      </c>
    </row>
    <row r="11" spans="1:11" ht="12.75">
      <c r="A11">
        <v>234</v>
      </c>
      <c r="B11" s="6">
        <v>0.5874305555555556</v>
      </c>
      <c r="C11" s="3">
        <f t="shared" si="0"/>
        <v>55.900000000000105</v>
      </c>
      <c r="D11" s="6">
        <v>0.6757175925925926</v>
      </c>
      <c r="E11" s="3">
        <f t="shared" si="1"/>
        <v>48.03333333333338</v>
      </c>
      <c r="F11" s="6">
        <v>0.4686342592592592</v>
      </c>
      <c r="G11" s="3">
        <f t="shared" si="2"/>
        <v>49.83333333333334</v>
      </c>
      <c r="H11" s="6">
        <v>0.5598958333333334</v>
      </c>
      <c r="I11" s="3">
        <f t="shared" si="3"/>
        <v>56.25</v>
      </c>
      <c r="J11" s="6">
        <v>0.6080208333333333</v>
      </c>
      <c r="K11" s="3">
        <f t="shared" si="4"/>
        <v>25.549999999999997</v>
      </c>
    </row>
    <row r="12" spans="1:11" ht="12.75">
      <c r="A12">
        <v>158</v>
      </c>
      <c r="B12" s="6">
        <v>0.587673611111111</v>
      </c>
      <c r="C12" s="3">
        <f t="shared" si="0"/>
        <v>56.25</v>
      </c>
      <c r="D12" s="6">
        <v>0.6794560185185184</v>
      </c>
      <c r="E12" s="3">
        <f t="shared" si="1"/>
        <v>53.41666666666665</v>
      </c>
      <c r="F12" s="6">
        <v>0.4662037037037037</v>
      </c>
      <c r="G12" s="3">
        <f t="shared" si="2"/>
        <v>46.33333333333336</v>
      </c>
      <c r="H12" s="6">
        <v>0.559837962962963</v>
      </c>
      <c r="I12" s="3">
        <f t="shared" si="3"/>
        <v>56.1666666666666</v>
      </c>
      <c r="J12" s="6">
        <v>0.6051620370370371</v>
      </c>
      <c r="K12" s="3">
        <f t="shared" si="4"/>
        <v>21.43333333333338</v>
      </c>
    </row>
    <row r="13" spans="1:11" ht="12.75">
      <c r="A13" t="s">
        <v>21</v>
      </c>
      <c r="B13" s="6">
        <v>0.5933333333333334</v>
      </c>
      <c r="C13" s="3">
        <f t="shared" si="0"/>
        <v>64.40000000000015</v>
      </c>
      <c r="D13" s="6"/>
      <c r="E13" s="3"/>
      <c r="F13" s="6">
        <v>0.4704629629629629</v>
      </c>
      <c r="G13" s="3">
        <f t="shared" si="2"/>
        <v>52.46666666666666</v>
      </c>
      <c r="H13" s="6">
        <v>0.5626736111111111</v>
      </c>
      <c r="I13" s="3">
        <f t="shared" si="3"/>
        <v>60.249999999999986</v>
      </c>
      <c r="J13" s="6">
        <v>0.6039583333333333</v>
      </c>
      <c r="K13" s="3">
        <f t="shared" si="4"/>
        <v>19.699999999999882</v>
      </c>
    </row>
    <row r="14" spans="1:11" ht="12.75">
      <c r="A14" t="s">
        <v>2</v>
      </c>
      <c r="B14" s="6"/>
      <c r="C14" s="3"/>
      <c r="F14" s="6">
        <v>0.478125</v>
      </c>
      <c r="G14" s="3">
        <f t="shared" si="2"/>
        <v>63.5000000000001</v>
      </c>
      <c r="H14" s="6">
        <v>0.5597800925925925</v>
      </c>
      <c r="I14" s="3">
        <f t="shared" si="3"/>
        <v>56.0833333333332</v>
      </c>
      <c r="J14" s="6">
        <v>0.6124421296296296</v>
      </c>
      <c r="K14" s="3">
        <f t="shared" si="4"/>
        <v>31.916666666666647</v>
      </c>
    </row>
    <row r="15" spans="2:12" ht="12.75">
      <c r="B15" s="1"/>
      <c r="C15" s="2"/>
      <c r="D15" s="1"/>
      <c r="E15" s="2"/>
      <c r="F15" s="1"/>
      <c r="G15" s="2"/>
      <c r="H15" s="1"/>
      <c r="I15" s="2"/>
      <c r="J15" s="1"/>
      <c r="K15" s="2"/>
      <c r="L15" s="7"/>
    </row>
    <row r="16" ht="12.75">
      <c r="A16" t="s">
        <v>10</v>
      </c>
    </row>
    <row r="17" spans="1:11" ht="12.75">
      <c r="A17" t="s">
        <v>11</v>
      </c>
      <c r="B17" s="6">
        <v>0.5874421296296296</v>
      </c>
      <c r="C17" s="3">
        <f>(B17-C$4)*60*24</f>
        <v>55.91666666666672</v>
      </c>
      <c r="D17" s="6">
        <v>0.6871759259259259</v>
      </c>
      <c r="E17" s="3">
        <f>(D17-E$4)*60*24</f>
        <v>64.5333333333334</v>
      </c>
      <c r="F17" s="6">
        <v>0.4728009259259259</v>
      </c>
      <c r="G17" s="3">
        <f>(F17-G$4)*60*24</f>
        <v>55.83333333333332</v>
      </c>
      <c r="H17" s="6">
        <v>0.5591435185185185</v>
      </c>
      <c r="I17" s="3">
        <f>(H17-I$4)*60*24</f>
        <v>55.1666666666666</v>
      </c>
      <c r="J17" s="6">
        <v>0.6050925925925926</v>
      </c>
      <c r="K17" s="3">
        <f>(J17-K$4)*60*24</f>
        <v>21.333333333333364</v>
      </c>
    </row>
    <row r="18" spans="1:11" ht="12.75">
      <c r="A18">
        <v>111</v>
      </c>
      <c r="B18" s="6">
        <v>0.5888194444444445</v>
      </c>
      <c r="C18" s="3">
        <f>(B18-C$4)*60*24</f>
        <v>57.9000000000001</v>
      </c>
      <c r="D18" s="6">
        <v>0.6855902777777777</v>
      </c>
      <c r="E18" s="3">
        <f>(D18-E$4)*60*24</f>
        <v>62.24999999999998</v>
      </c>
      <c r="F18" s="6">
        <v>0.4698263888888889</v>
      </c>
      <c r="G18" s="3">
        <f>(F18-G$4)*60*24</f>
        <v>51.55000000000007</v>
      </c>
      <c r="H18" s="6">
        <v>0.560763888888889</v>
      </c>
      <c r="I18" s="3">
        <f>(H18-I$4)*60*24</f>
        <v>57.500000000000036</v>
      </c>
      <c r="J18" s="6">
        <v>0.6079861111111111</v>
      </c>
      <c r="K18" s="3">
        <f>(J18-K$4)*60*24</f>
        <v>25.49999999999999</v>
      </c>
    </row>
    <row r="19" spans="1:11" ht="12.75">
      <c r="A19" t="s">
        <v>18</v>
      </c>
      <c r="B19" s="6">
        <v>0.590625</v>
      </c>
      <c r="C19" s="3">
        <f>(B19-C$4)*60*24</f>
        <v>60.50000000000003</v>
      </c>
      <c r="D19" s="6">
        <v>0.6941319444444445</v>
      </c>
      <c r="E19" s="3">
        <f>(D19-E$4)*60*24</f>
        <v>74.55000000000014</v>
      </c>
      <c r="F19" s="6">
        <v>0.473900462962963</v>
      </c>
      <c r="G19" s="3">
        <f>(F19-G$4)*60*24</f>
        <v>57.4166666666668</v>
      </c>
      <c r="H19" s="6">
        <v>0.5609953703703704</v>
      </c>
      <c r="I19" s="3">
        <f>(H19-I$4)*60*24</f>
        <v>57.833333333333314</v>
      </c>
      <c r="J19" s="6">
        <v>0.6131365740740741</v>
      </c>
      <c r="K19" s="3">
        <f>(J19-K$4)*60*24</f>
        <v>32.91666666666664</v>
      </c>
    </row>
    <row r="20" spans="1:11" ht="12.75">
      <c r="A20" t="s">
        <v>20</v>
      </c>
      <c r="B20" s="6">
        <v>0.5915277777777778</v>
      </c>
      <c r="C20" s="3">
        <f>(B20-C$4)*60*24</f>
        <v>61.80000000000007</v>
      </c>
      <c r="D20" s="6">
        <v>0.683912037037037</v>
      </c>
      <c r="E20" s="3">
        <f>(D20-E$4)*60*24</f>
        <v>59.83333333333331</v>
      </c>
      <c r="F20" s="6">
        <v>0.47</v>
      </c>
      <c r="G20" s="3">
        <f>(F20-G$4)*60*24</f>
        <v>51.80000000000002</v>
      </c>
      <c r="H20" s="6">
        <v>0.5615740740740741</v>
      </c>
      <c r="I20" s="3">
        <f>(H20-I$4)*60*24</f>
        <v>58.66666666666667</v>
      </c>
      <c r="J20" s="6">
        <v>0.6049768518518518</v>
      </c>
      <c r="K20" s="3">
        <f>(J20-K$4)*60*24</f>
        <v>21.166666666666565</v>
      </c>
    </row>
    <row r="21" spans="1:11" ht="12.75">
      <c r="A21" t="s">
        <v>3</v>
      </c>
      <c r="B21" s="6">
        <v>0.5944675925925926</v>
      </c>
      <c r="C21" s="3">
        <f>(B21-C$4)*60*24</f>
        <v>66.03333333333347</v>
      </c>
      <c r="D21" s="6">
        <v>0.6954861111111111</v>
      </c>
      <c r="E21" s="3">
        <f>(D21-E$4)*60*24</f>
        <v>76.50000000000013</v>
      </c>
      <c r="F21" s="6">
        <v>0.47378472222222223</v>
      </c>
      <c r="G21" s="3">
        <f>(F21-G$4)*60*24</f>
        <v>57.25000000000007</v>
      </c>
      <c r="H21" s="5">
        <v>0.5597222222222222</v>
      </c>
      <c r="I21" s="3">
        <f>(H21-I$4)*60*24</f>
        <v>55.99999999999996</v>
      </c>
      <c r="J21" s="6">
        <v>0.6058796296296296</v>
      </c>
      <c r="K21" s="3">
        <f>(J21-K$4)*60*24</f>
        <v>22.466666666666608</v>
      </c>
    </row>
    <row r="22" ht="12.75">
      <c r="L22" s="4"/>
    </row>
    <row r="23" ht="12.75">
      <c r="A23" t="s">
        <v>12</v>
      </c>
    </row>
    <row r="24" spans="1:11" ht="12.75">
      <c r="A24">
        <v>279</v>
      </c>
      <c r="B24" s="6">
        <v>0.5889467592592593</v>
      </c>
      <c r="C24" s="3">
        <f>(B24-C$3)*60*24</f>
        <v>68.08333333333348</v>
      </c>
      <c r="D24" s="6">
        <v>0.6907407407407408</v>
      </c>
      <c r="E24" s="3">
        <f>(D24-E$3)*60*24</f>
        <v>79.66666666666676</v>
      </c>
      <c r="F24" s="6">
        <v>0.4695023148148148</v>
      </c>
      <c r="G24" s="3">
        <f>(F24-G$3)*60*24</f>
        <v>61.08333333333334</v>
      </c>
      <c r="H24" s="6">
        <v>0.5599537037037037</v>
      </c>
      <c r="I24" s="3">
        <f aca="true" t="shared" si="5" ref="I24:K26">(H24-I$3)*60*24</f>
        <v>66.3333333333332</v>
      </c>
      <c r="J24" s="5">
        <v>0.5993055555555555</v>
      </c>
      <c r="K24" s="3">
        <f t="shared" si="5"/>
        <v>22.99999999999992</v>
      </c>
    </row>
    <row r="25" spans="1:11" ht="12.75">
      <c r="A25">
        <v>445</v>
      </c>
      <c r="B25" s="6">
        <v>0.5998611111111111</v>
      </c>
      <c r="C25" s="3">
        <f>(B25-C$3)*60*24</f>
        <v>83.79999999999998</v>
      </c>
      <c r="D25" s="6">
        <v>0.6999421296296297</v>
      </c>
      <c r="E25" s="3">
        <f>(D25-E$3)*60*24</f>
        <v>92.91666666666674</v>
      </c>
      <c r="F25" s="6">
        <v>0.4733796296296296</v>
      </c>
      <c r="G25" s="3">
        <f>(F25-G$3)*60*24</f>
        <v>66.66666666666664</v>
      </c>
      <c r="H25" s="6">
        <v>0.5643518518518519</v>
      </c>
      <c r="I25" s="3">
        <f t="shared" si="5"/>
        <v>72.66666666666663</v>
      </c>
      <c r="J25" s="6">
        <v>0.6065393518518518</v>
      </c>
      <c r="K25" s="3">
        <f t="shared" si="5"/>
        <v>33.41666666666656</v>
      </c>
    </row>
    <row r="26" spans="1:11" ht="12.75">
      <c r="A26">
        <v>450</v>
      </c>
      <c r="D26" s="6">
        <v>0.6967592592592592</v>
      </c>
      <c r="E26" s="3">
        <f>(D26-E$3)*60*24</f>
        <v>88.33333333333329</v>
      </c>
      <c r="J26" s="6">
        <v>0.6008101851851851</v>
      </c>
      <c r="K26" s="3">
        <f t="shared" si="5"/>
        <v>25.16666666666655</v>
      </c>
    </row>
    <row r="27" spans="3:11" ht="12.75">
      <c r="C27" s="1"/>
      <c r="E27" s="1"/>
      <c r="G27" s="1"/>
      <c r="I27" s="1"/>
      <c r="K27" s="1"/>
    </row>
    <row r="28" ht="12.75">
      <c r="A28" t="s">
        <v>15</v>
      </c>
    </row>
    <row r="29" spans="1:9" ht="12.75">
      <c r="A29" t="s">
        <v>19</v>
      </c>
      <c r="B29" s="6">
        <v>0.5913773148148148</v>
      </c>
      <c r="C29" s="3">
        <f>(B29-C$3)*60*24</f>
        <v>71.58333333333339</v>
      </c>
      <c r="D29" s="6">
        <v>0.6961805555555555</v>
      </c>
      <c r="E29" s="3">
        <f>(D29-E$3)*60*24</f>
        <v>87.49999999999993</v>
      </c>
      <c r="F29" s="6">
        <v>0.46973379629629625</v>
      </c>
      <c r="G29" s="3">
        <f>(F29-G$3)*60*24</f>
        <v>61.41666666666662</v>
      </c>
      <c r="H29" s="6">
        <v>0.5604166666666667</v>
      </c>
      <c r="I29" s="3">
        <f>(H29-I$3)*60*24</f>
        <v>66.99999999999991</v>
      </c>
    </row>
    <row r="30" ht="12.75">
      <c r="L30" s="4"/>
    </row>
    <row r="31" ht="12.75">
      <c r="A31" t="s">
        <v>14</v>
      </c>
    </row>
    <row r="32" spans="1:11" ht="12.75">
      <c r="A32" t="s">
        <v>16</v>
      </c>
      <c r="B32" s="6">
        <v>0.5892592592592593</v>
      </c>
      <c r="C32" s="3">
        <f>(B32-C$3)*60*24</f>
        <v>68.53333333333339</v>
      </c>
      <c r="D32" s="6">
        <v>0.6920138888888889</v>
      </c>
      <c r="E32" s="3">
        <f>(D32-E$3)*60*24</f>
        <v>81.50000000000011</v>
      </c>
      <c r="H32" s="6">
        <v>0.5645833333333333</v>
      </c>
      <c r="I32" s="3">
        <f>(H32-I$3)*60*24</f>
        <v>72.9999999999999</v>
      </c>
      <c r="J32" s="6">
        <v>0.602025462962963</v>
      </c>
      <c r="K32" s="3">
        <f>(J32-K$3)*60*24</f>
        <v>26.916666666666664</v>
      </c>
    </row>
    <row r="33" spans="1:9" ht="12.75">
      <c r="A33">
        <v>456</v>
      </c>
      <c r="B33" s="6">
        <v>0.6060185185185185</v>
      </c>
      <c r="C33" s="3">
        <f>(B33-C$3)*60*24</f>
        <v>92.66666666666671</v>
      </c>
      <c r="D33" s="6">
        <v>0.6986111111111111</v>
      </c>
      <c r="E33" s="3">
        <f>(D33-E$3)*60*24</f>
        <v>91</v>
      </c>
      <c r="H33" s="6">
        <v>0.564699074074074</v>
      </c>
      <c r="I33" s="3">
        <f>(H33-I$3)*60*24</f>
        <v>73.16666666666654</v>
      </c>
    </row>
    <row r="34" spans="1:11" ht="13.5" customHeight="1">
      <c r="A34">
        <v>429</v>
      </c>
      <c r="J34" s="6">
        <v>0.6170138888888889</v>
      </c>
      <c r="K34" s="3">
        <f>(J34-K$3)*60*24</f>
        <v>48.49999999999991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Grs</dc:creator>
  <cp:keywords/>
  <dc:description/>
  <cp:lastModifiedBy>Grs</cp:lastModifiedBy>
  <dcterms:created xsi:type="dcterms:W3CDTF">2001-05-16T11:40:29Z</dcterms:created>
  <dcterms:modified xsi:type="dcterms:W3CDTF">2001-09-24T13:14:44Z</dcterms:modified>
  <cp:category/>
  <cp:version/>
  <cp:contentType/>
  <cp:contentStatus/>
</cp:coreProperties>
</file>